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drawings/drawing6.xml" ContentType="application/vnd.openxmlformats-officedocument.drawing+xml"/>
  <Override PartName="/xl/drawings/drawing7.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8.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9.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drawings/drawing10.xml" ContentType="application/vnd.openxmlformats-officedocument.drawing+xml"/>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drawings/drawing11.xml" ContentType="application/vnd.openxmlformats-officedocument.drawing+xml"/>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drawings/drawing12.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drawings/drawing13.xml" ContentType="application/vnd.openxmlformats-officedocument.drawing+xml"/>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drawings/drawing14.xml" ContentType="application/vnd.openxmlformats-officedocument.drawing+xml"/>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drawings/drawing15.xml" ContentType="application/vnd.openxmlformats-officedocument.drawing+xml"/>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drawings/drawing16.xml" ContentType="application/vnd.openxmlformats-officedocument.drawing+xml"/>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drawings/drawing17.xml" ContentType="application/vnd.openxmlformats-officedocument.drawing+xml"/>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drawings/drawing18.xml" ContentType="application/vnd.openxmlformats-officedocument.drawing+xml"/>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drawings/drawing19.xml" ContentType="application/vnd.openxmlformats-officedocument.drawing+xml"/>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315" windowWidth="14895" windowHeight="5325" tabRatio="880" activeTab="13"/>
  </bookViews>
  <sheets>
    <sheet name="INTRO" sheetId="1" r:id="rId1"/>
    <sheet name="PETUNJUK PENGISIAN" sheetId="31" r:id="rId2"/>
    <sheet name="TTP" sheetId="2" r:id="rId3"/>
    <sheet name="I" sheetId="3" r:id="rId4"/>
    <sheet name="II" sheetId="4" r:id="rId5"/>
    <sheet name="III" sheetId="5" r:id="rId6"/>
    <sheet name="IV" sheetId="6" r:id="rId7"/>
    <sheet name="1" sheetId="7" r:id="rId8"/>
    <sheet name="2" sheetId="9" r:id="rId9"/>
    <sheet name="3" sheetId="8" r:id="rId10"/>
    <sheet name="4" sheetId="10" r:id="rId11"/>
    <sheet name="5" sheetId="11" r:id="rId12"/>
    <sheet name="6" sheetId="12" r:id="rId13"/>
    <sheet name="6 (2)" sheetId="32" r:id="rId14"/>
    <sheet name="7" sheetId="13" r:id="rId15"/>
    <sheet name="8" sheetId="14" r:id="rId16"/>
    <sheet name="9" sheetId="15" r:id="rId17"/>
    <sheet name="10" sheetId="16" r:id="rId18"/>
    <sheet name="11" sheetId="17" r:id="rId19"/>
    <sheet name="12" sheetId="18" r:id="rId20"/>
    <sheet name="13" sheetId="19" r:id="rId21"/>
    <sheet name="14" sheetId="20" r:id="rId22"/>
    <sheet name="15" sheetId="21" r:id="rId23"/>
    <sheet name="16" sheetId="22" r:id="rId24"/>
    <sheet name="17" sheetId="23" r:id="rId25"/>
    <sheet name="18" sheetId="24" r:id="rId26"/>
    <sheet name="19" sheetId="25" r:id="rId27"/>
    <sheet name="20" sheetId="26" r:id="rId28"/>
    <sheet name="21" sheetId="27" r:id="rId29"/>
    <sheet name="22" sheetId="28" r:id="rId30"/>
    <sheet name="23" sheetId="29" r:id="rId31"/>
  </sheets>
  <definedNames>
    <definedName name="Excel_BuiltIn_Print_Area_30" localSheetId="13">#REF!</definedName>
    <definedName name="Excel_BuiltIn_Print_Area_30">#REF!</definedName>
    <definedName name="Excel_BuiltIn_Print_Area_30_1" localSheetId="13">#REF!</definedName>
    <definedName name="Excel_BuiltIn_Print_Area_30_1">#REF!</definedName>
    <definedName name="_xlnm.Print_Area" localSheetId="10">'4'!$A$1:$AO$51</definedName>
  </definedNames>
  <calcPr calcId="145621"/>
</workbook>
</file>

<file path=xl/calcChain.xml><?xml version="1.0" encoding="utf-8"?>
<calcChain xmlns="http://schemas.openxmlformats.org/spreadsheetml/2006/main">
  <c r="AE12" i="20" l="1"/>
  <c r="AP56" i="32"/>
  <c r="J8" i="24" l="1"/>
  <c r="J12" i="24" l="1"/>
  <c r="C11" i="27" l="1"/>
  <c r="C10" i="27"/>
  <c r="C9" i="27"/>
  <c r="C8" i="27"/>
  <c r="C7" i="27" l="1"/>
  <c r="V25" i="6" l="1"/>
  <c r="K28" i="7" l="1"/>
  <c r="AA6" i="20" l="1"/>
  <c r="Z6" i="20"/>
  <c r="Y6" i="20"/>
  <c r="X6" i="20"/>
  <c r="V6" i="20"/>
  <c r="U6" i="20"/>
  <c r="S6" i="20"/>
  <c r="R6" i="20"/>
  <c r="AB25" i="6"/>
  <c r="AA25" i="6"/>
  <c r="Z25" i="6"/>
  <c r="Y25" i="6"/>
  <c r="W25" i="6"/>
  <c r="T25" i="6"/>
  <c r="S25" i="6"/>
  <c r="AE19" i="20" l="1"/>
  <c r="AE26" i="20"/>
  <c r="AE33" i="20"/>
  <c r="AE40" i="20"/>
  <c r="AE54" i="20"/>
  <c r="K6" i="7" l="1"/>
  <c r="J7" i="24" s="1"/>
  <c r="AE41" i="24" s="1"/>
  <c r="AE42" i="25" s="1"/>
  <c r="M33" i="6"/>
  <c r="M37" i="6"/>
  <c r="M39" i="6"/>
  <c r="AL9" i="10"/>
  <c r="M29" i="6"/>
  <c r="AF45" i="29"/>
  <c r="AM53" i="29"/>
  <c r="AE42" i="28"/>
  <c r="AH67" i="23"/>
  <c r="AH64" i="23"/>
  <c r="AL50" i="19"/>
  <c r="AL53" i="19"/>
  <c r="AE57" i="20" s="1"/>
  <c r="AF11" i="10"/>
  <c r="AL30" i="10"/>
  <c r="AF32" i="10"/>
  <c r="AK28" i="8"/>
  <c r="AH48" i="10" s="1"/>
  <c r="AK26" i="8"/>
  <c r="AH25" i="10" s="1"/>
  <c r="AK24" i="8"/>
  <c r="AH23" i="10" s="1"/>
  <c r="AK22" i="8"/>
  <c r="AH42" i="10" s="1"/>
  <c r="AK20" i="8"/>
  <c r="AH40" i="10" s="1"/>
  <c r="AK18" i="8"/>
  <c r="AH38" i="10" s="1"/>
  <c r="AK16" i="8"/>
  <c r="AH36" i="10" s="1"/>
  <c r="AL14" i="8"/>
  <c r="AI34" i="10" s="1"/>
  <c r="AI14" i="8"/>
  <c r="AF34" i="10" s="1"/>
  <c r="AI10" i="8"/>
  <c r="AF30" i="10" s="1"/>
  <c r="AE39" i="26"/>
  <c r="AA18" i="27" s="1"/>
  <c r="AE35" i="25"/>
  <c r="J12" i="25"/>
  <c r="J11" i="24"/>
  <c r="J11" i="25" s="1"/>
  <c r="J10" i="24"/>
  <c r="J9" i="26" s="1"/>
  <c r="J8" i="25"/>
  <c r="AL36" i="22"/>
  <c r="AP15" i="22"/>
  <c r="AP12" i="22"/>
  <c r="AP9" i="22"/>
  <c r="AL42" i="21"/>
  <c r="AL60" i="21"/>
  <c r="AP15" i="21"/>
  <c r="AP12" i="21"/>
  <c r="AP9" i="21"/>
  <c r="AP56" i="12"/>
  <c r="AL53" i="18"/>
  <c r="AE43" i="20" s="1"/>
  <c r="AL50" i="18"/>
  <c r="AS57" i="17"/>
  <c r="AE36" i="20" s="1"/>
  <c r="AS55" i="17"/>
  <c r="AL52" i="15"/>
  <c r="AK46" i="13"/>
  <c r="AS57" i="16"/>
  <c r="AE29" i="20" s="1"/>
  <c r="AS55" i="16"/>
  <c r="AO55" i="14"/>
  <c r="AG42" i="2"/>
  <c r="AG40" i="2"/>
  <c r="AG39" i="2"/>
  <c r="AG37" i="2"/>
  <c r="X37" i="2"/>
  <c r="AG36" i="2"/>
  <c r="X36" i="2"/>
  <c r="AF35" i="2"/>
  <c r="W35" i="2"/>
  <c r="AF29" i="2"/>
  <c r="W29" i="2"/>
  <c r="AA25" i="2"/>
  <c r="AE23" i="2"/>
  <c r="AA23" i="2"/>
  <c r="AA21" i="2"/>
  <c r="AA19" i="2"/>
  <c r="AA17" i="2"/>
  <c r="AA15" i="2"/>
  <c r="J7" i="25" l="1"/>
  <c r="C29" i="28"/>
  <c r="J7" i="29"/>
  <c r="J9" i="24"/>
  <c r="AE47" i="20"/>
  <c r="AE61" i="20" s="1"/>
  <c r="AH15" i="10"/>
  <c r="AH19" i="10"/>
  <c r="AF9" i="10"/>
  <c r="AH21" i="10"/>
  <c r="AH46" i="10"/>
  <c r="AH44" i="10"/>
  <c r="AH27" i="10"/>
  <c r="AI13" i="10"/>
  <c r="AF13" i="10"/>
  <c r="J5" i="29"/>
  <c r="AM52" i="29" s="1"/>
  <c r="AH17" i="10"/>
  <c r="AE50" i="20"/>
  <c r="AE64" i="20" s="1"/>
  <c r="J11" i="26"/>
  <c r="J10" i="26"/>
  <c r="J7" i="26"/>
  <c r="J10" i="25"/>
  <c r="J6" i="26"/>
  <c r="AE46" i="26" s="1"/>
  <c r="AA25" i="27" s="1"/>
  <c r="AP18" i="22"/>
  <c r="AP18" i="21"/>
  <c r="J9" i="25" l="1"/>
  <c r="J8" i="26"/>
</calcChain>
</file>

<file path=xl/sharedStrings.xml><?xml version="1.0" encoding="utf-8"?>
<sst xmlns="http://schemas.openxmlformats.org/spreadsheetml/2006/main" count="2293" uniqueCount="1046">
  <si>
    <t>TIDAK DIPERJUALBELIKAN</t>
  </si>
  <si>
    <t>LHKPN MODEL KPK-A</t>
  </si>
  <si>
    <t>Halaman i</t>
  </si>
  <si>
    <t>PENYELENGGARA NEGARA YANG BERKEWAJIBAN MENGISI FORMULIR LHKPN MODEL KPK-A</t>
  </si>
  <si>
    <t>1.</t>
  </si>
  <si>
    <t>Formulir LHKPN Model KPK-A, diisi oleh Penyelenggara Negara yang berdasarkan Undang-Undang No. 28 tahun 1999 tentang Penyelenggara Negara yang Bersih dan Bebas dari Korupsi, Kolusi, dan Nepotisme dan atau Peraturan yang berlaku di lingkungan instansinya, berkewajiban untuk melaporkan dan mengumumkan kekayaannya.</t>
  </si>
  <si>
    <t>2.</t>
  </si>
  <si>
    <t>3.</t>
  </si>
  <si>
    <t>Bacalah Petunjuk Pengisian LHKPN Model KPK-A dengan teliti dan seksama sebelum mengisi formulir.</t>
  </si>
  <si>
    <t>Formulir LHKPN Model KPK-A hanya diisi oleh Penyelenggara Negara, yang untuk pertama kalinya melaporkan Harta Kekayaannya.</t>
  </si>
  <si>
    <t>Halaman ii</t>
  </si>
  <si>
    <t>Jumlah</t>
  </si>
  <si>
    <t>Halaman</t>
  </si>
  <si>
    <t>DAFTAR ISI</t>
  </si>
  <si>
    <t>ii</t>
  </si>
  <si>
    <t>I.</t>
  </si>
  <si>
    <t>DATA KELUARGA</t>
  </si>
  <si>
    <t>II.1.</t>
  </si>
  <si>
    <t>II.2.</t>
  </si>
  <si>
    <t>II.3.</t>
  </si>
  <si>
    <t>I.1.</t>
  </si>
  <si>
    <t>DATA PRIBADI</t>
  </si>
  <si>
    <t>RIWAYAT JABATAN</t>
  </si>
  <si>
    <t>I.2.</t>
  </si>
  <si>
    <t>II.</t>
  </si>
  <si>
    <t>DATA ISTRI/SUAMI</t>
  </si>
  <si>
    <t>DATA ANAK YANG MASIH MENJADI TANGGUNGAN</t>
  </si>
  <si>
    <t>DATA ANAK YANG TIDAK MENJADI TANGGUNGAN</t>
  </si>
  <si>
    <t>III.</t>
  </si>
  <si>
    <t>HARTA KEKAYAAN</t>
  </si>
  <si>
    <t>III.1.</t>
  </si>
  <si>
    <t>III.2.</t>
  </si>
  <si>
    <t>HARTA TIDAK BERGERAK (TANAH DAN BANGUNAN)</t>
  </si>
  <si>
    <t>HARTA BERGERAK</t>
  </si>
  <si>
    <t>III.2.1.</t>
  </si>
  <si>
    <t>III.2.2.</t>
  </si>
  <si>
    <t>III.2.3.</t>
  </si>
  <si>
    <t>ALAT TRANSPORTASI DAN MESIN LAINNYA</t>
  </si>
  <si>
    <t>PERTERNAKAN, PERIKANAN, PERKEBUNAN, PERTANIAN, KEHUTANAN, PERTAMBANGAN DAN USAHA LAINNYA</t>
  </si>
  <si>
    <t>HARTA BERGERAK LAINNYA</t>
  </si>
  <si>
    <t>III.3.</t>
  </si>
  <si>
    <t>III.4.</t>
  </si>
  <si>
    <t>III.5.</t>
  </si>
  <si>
    <t>III.6.</t>
  </si>
  <si>
    <t>SURAT BERHARGA</t>
  </si>
  <si>
    <t>UANG TUNAI, DEPOSITO, GIRO, TABUNGAN DAN SETARA KAS LAINNYA</t>
  </si>
  <si>
    <t>PIUTANG</t>
  </si>
  <si>
    <t>HUTANG</t>
  </si>
  <si>
    <t>VI.</t>
  </si>
  <si>
    <t>VII.</t>
  </si>
  <si>
    <t>VIII.</t>
  </si>
  <si>
    <t>IX.</t>
  </si>
  <si>
    <t>X.</t>
  </si>
  <si>
    <t>XI.</t>
  </si>
  <si>
    <t>XII.</t>
  </si>
  <si>
    <t>XIII.</t>
  </si>
  <si>
    <t>IV.</t>
  </si>
  <si>
    <t>V.</t>
  </si>
  <si>
    <t>RINGKASAN HARTA KEKAYAAN PENYELENGGARA NEGARA</t>
  </si>
  <si>
    <t>PENGHASILAN PENYELENGGAR NEGARA</t>
  </si>
  <si>
    <t>V.1.</t>
  </si>
  <si>
    <t>V.2.</t>
  </si>
  <si>
    <t>V.3.</t>
  </si>
  <si>
    <t>PENGHASILAN ISTRI/SUAMI PENYELENGGARA NEGARA</t>
  </si>
  <si>
    <t>VI.1.</t>
  </si>
  <si>
    <t>VI.2.</t>
  </si>
  <si>
    <t>PENGELUARAN</t>
  </si>
  <si>
    <t>SURAT PERNYATAAN</t>
  </si>
  <si>
    <t>SURAT KUASA MENGUMUMKAN HARTA KEKAYAAN</t>
  </si>
  <si>
    <t>SURAT KUASA</t>
  </si>
  <si>
    <t>LAMPIRAN SURAT KUASA</t>
  </si>
  <si>
    <t>SURAT KUASA PERSETUJUAN ATAS REKENING BERSAMA (JOINT ACCOUNT)</t>
  </si>
  <si>
    <t>SURAT PERNYATAAN TENTANG HARTA KEKAYAAN HIBAH/WARISAN/HADIAH</t>
  </si>
  <si>
    <t>PENGHASILAN DARI JABATAN (PER BULAN)</t>
  </si>
  <si>
    <t>PENGHASILAN DARI KEKAYAAN YANG DIMILIKI (PER TAHUN)</t>
  </si>
  <si>
    <t>PENGHASILAN DARI PROFESI/KEAHLIAN (PER TAHUN)</t>
  </si>
  <si>
    <t>PENGHASILAN ISTRI/SUAMI DARI PEKERJAAN (PER BULAN)</t>
  </si>
  <si>
    <t>PENGHASILAN ISTRI/SUAMI DARI PEROFESI/KEAHLIAN (PER TAHUN)</t>
  </si>
  <si>
    <t>Halaman iii</t>
  </si>
  <si>
    <t>KOMISI PEMBERANTASAN KORUPSI</t>
  </si>
  <si>
    <t>KOMISI PEMBERANTASAN KORUPSI REPUBLIK INDONESIA</t>
  </si>
  <si>
    <t>FORMULIR LAPORAN HARTA KEKAYAAN PENYELENGGARA NEGARA</t>
  </si>
  <si>
    <t>Nama</t>
  </si>
  <si>
    <t>Jabatan</t>
  </si>
  <si>
    <t>Unit Kerja</t>
  </si>
  <si>
    <t>Lembaga</t>
  </si>
  <si>
    <t>*) Coret yang tidak perlu</t>
  </si>
  <si>
    <t>Tgl.</t>
  </si>
  <si>
    <t>Bln.</t>
  </si>
  <si>
    <t>Thn.</t>
  </si>
  <si>
    <t>:</t>
  </si>
  <si>
    <t>NOPEG</t>
  </si>
  <si>
    <t>NIP</t>
  </si>
  <si>
    <t>NRP</t>
  </si>
  <si>
    <t>NRK</t>
  </si>
  <si>
    <t>LAINNYA</t>
  </si>
  <si>
    <t>Pas Foto
Berwarna
4 x 6
Terbaru</t>
  </si>
  <si>
    <t>Lembar untuk KPK</t>
  </si>
  <si>
    <t>Lembar untuk Penyelenggara Negara</t>
  </si>
  <si>
    <t>REPUBLIK INDONESIA</t>
  </si>
  <si>
    <t>TANDA TERIMA PENYERAHAN FORMULIR</t>
  </si>
  <si>
    <t>LAPORAN HARTA KEKAYAAN PENYELENGGARA NEGARA</t>
  </si>
  <si>
    <t>(MODEL KPK-A)</t>
  </si>
  <si>
    <t>Atas Nama</t>
  </si>
  <si>
    <t>Bidang</t>
  </si>
  <si>
    <t>Tingkat</t>
  </si>
  <si>
    <t>Pusat</t>
  </si>
  <si>
    <t>Daerah</t>
  </si>
  <si>
    <t>Alamat Kantor :</t>
  </si>
  <si>
    <t>No. Telepon     :</t>
  </si>
  <si>
    <t>Jabatan           :</t>
  </si>
  <si>
    <t xml:space="preserve"> Jabatan :</t>
  </si>
  <si>
    <t>A</t>
  </si>
  <si>
    <t>I. DATA PRIBADI</t>
  </si>
  <si>
    <t>I.1. DATA PRIBADI</t>
  </si>
  <si>
    <t>Nama Lengkap</t>
  </si>
  <si>
    <t>Nomor KTP</t>
  </si>
  <si>
    <t>Jenis Kelamin</t>
  </si>
  <si>
    <t>Tempat/Tgl. Lahir</t>
  </si>
  <si>
    <t>Pendidikan Tertinggi</t>
  </si>
  <si>
    <t>Agama</t>
  </si>
  <si>
    <t>Status Perkawinan</t>
  </si>
  <si>
    <t>NPWP</t>
  </si>
  <si>
    <t>Alamat Pekerjaan</t>
  </si>
  <si>
    <t>Alamat Rumah</t>
  </si>
  <si>
    <t>Jalan</t>
  </si>
  <si>
    <t>No. Telepon</t>
  </si>
  <si>
    <t>No. Fax</t>
  </si>
  <si>
    <t>No. HP</t>
  </si>
  <si>
    <t>1. Laki-laki</t>
  </si>
  <si>
    <t>2. Perempuan</t>
  </si>
  <si>
    <t>/</t>
  </si>
  <si>
    <t>-</t>
  </si>
  <si>
    <t>4.</t>
  </si>
  <si>
    <t>5.</t>
  </si>
  <si>
    <t>6.</t>
  </si>
  <si>
    <t>1. SD</t>
  </si>
  <si>
    <t>2. SLTP</t>
  </si>
  <si>
    <t>3. SLTA</t>
  </si>
  <si>
    <t>4. SM/D3</t>
  </si>
  <si>
    <t>5. S1/D4</t>
  </si>
  <si>
    <t>6. S2/SP1</t>
  </si>
  <si>
    <t>7. S3/SP2</t>
  </si>
  <si>
    <t>1. Islam</t>
  </si>
  <si>
    <t>2. Kristen Protestan</t>
  </si>
  <si>
    <t>3. Katolik</t>
  </si>
  <si>
    <t>4. Hindu</t>
  </si>
  <si>
    <t>5. Budha</t>
  </si>
  <si>
    <t>6. Lainnya</t>
  </si>
  <si>
    <t>1. Kawin</t>
  </si>
  <si>
    <t>2. Tidak Kawin</t>
  </si>
  <si>
    <t>3. Janda/Duda</t>
  </si>
  <si>
    <t>Nomor</t>
  </si>
  <si>
    <t>Provinsi</t>
  </si>
  <si>
    <t>Negara</t>
  </si>
  <si>
    <t>Email</t>
  </si>
  <si>
    <t>Kecamatan</t>
  </si>
  <si>
    <t>Kode Pos</t>
  </si>
  <si>
    <t>RT/RW</t>
  </si>
  <si>
    <t>No.</t>
  </si>
  <si>
    <t>Nama Instansi</t>
  </si>
  <si>
    <t>Nomor Surat Keputusan</t>
  </si>
  <si>
    <t>Terhitung Mulai Tanggal</t>
  </si>
  <si>
    <t>Sampai Dengan</t>
  </si>
  <si>
    <t>( Tgl - Bln - Thn )</t>
  </si>
  <si>
    <t>Periode Jabatan</t>
  </si>
  <si>
    <t>Keterangan :</t>
  </si>
  <si>
    <t>7.</t>
  </si>
  <si>
    <t>Tempat / Tanggal Lahir (Tgl-Bln-Thn)</t>
  </si>
  <si>
    <t>Tempat / Tanggal Nikah (Tgl-Bln-Thn)</t>
  </si>
  <si>
    <t>Jl.</t>
  </si>
  <si>
    <t>RT.</t>
  </si>
  <si>
    <t>Kelurahan/Desa **)</t>
  </si>
  <si>
    <t>Kab./Kota **)</t>
  </si>
  <si>
    <t>RW.</t>
  </si>
  <si>
    <t>8.</t>
  </si>
  <si>
    <t>9.</t>
  </si>
  <si>
    <t>10.</t>
  </si>
  <si>
    <t>Nama Anak / Jenis Kelamin / Status</t>
  </si>
  <si>
    <t>Tempat / Tanggal Lahir
(Tgl-Bln-Thn)</t>
  </si>
  <si>
    <t>Nama Sekolah / Perguruan Tinggi :</t>
  </si>
  <si>
    <t xml:space="preserve"> </t>
  </si>
  <si>
    <t>Alamat :</t>
  </si>
  <si>
    <t>Kelurahan/Desa ***)</t>
  </si>
  <si>
    <t>Kab./Kota ***)</t>
  </si>
  <si>
    <t>Pria</t>
  </si>
  <si>
    <t>Wanita</t>
  </si>
  <si>
    <t>Kandung</t>
  </si>
  <si>
    <t>Tiri</t>
  </si>
  <si>
    <t>Angkat</t>
  </si>
  <si>
    <t/>
  </si>
  <si>
    <t>III. HARTA KEKAYAAN</t>
  </si>
  <si>
    <t>III.1. HARTA TIDAK BERGERAK (TANAH DAN BANGUNAN)</t>
  </si>
  <si>
    <t>Lokasi / Alamat</t>
  </si>
  <si>
    <t>Tahun Perolehan</t>
  </si>
  <si>
    <t>Kec.</t>
  </si>
  <si>
    <t>Tanah</t>
  </si>
  <si>
    <t>T =</t>
  </si>
  <si>
    <r>
      <t>(m</t>
    </r>
    <r>
      <rPr>
        <vertAlign val="superscript"/>
        <sz val="8"/>
        <color theme="1"/>
        <rFont val="Arial"/>
        <family val="2"/>
      </rPr>
      <t>2</t>
    </r>
    <r>
      <rPr>
        <sz val="8"/>
        <color theme="1"/>
        <rFont val="Arial"/>
        <family val="2"/>
      </rPr>
      <t>)</t>
    </r>
  </si>
  <si>
    <t>Bangunan</t>
  </si>
  <si>
    <t xml:space="preserve"> B =</t>
  </si>
  <si>
    <t>No. Surat Tanah</t>
  </si>
  <si>
    <t>Luas Tanah /
Luas Bangunan /
No. Surat Tanah</t>
  </si>
  <si>
    <t>Harga Perolehan</t>
  </si>
  <si>
    <t>3. Anak</t>
  </si>
  <si>
    <t>4. Lainnya</t>
  </si>
  <si>
    <t>Dari</t>
  </si>
  <si>
    <t>s.d.</t>
  </si>
  <si>
    <t>Rp.</t>
  </si>
  <si>
    <t xml:space="preserve">Sub Total / Total *)       </t>
  </si>
  <si>
    <t xml:space="preserve">    (Sertifikat / akte jual beli dan SPPT PBB terakhir pada masing-masing lokasi tanah).</t>
  </si>
  <si>
    <t>2. Lembaran ini dapat diperbanyak sesuai dengan kebutuhan.</t>
  </si>
  <si>
    <t>3. Anak.</t>
  </si>
  <si>
    <t>4. Lainnya.</t>
  </si>
  <si>
    <t>*) Coret yang tidak perlu.</t>
  </si>
  <si>
    <t>1. Hasil Sendiri.</t>
  </si>
  <si>
    <t>2. Warisan.</t>
  </si>
  <si>
    <t>4. Hasil Sendiri dan Warisan.</t>
  </si>
  <si>
    <t>5. Hasil Sendiri dan Hibah.</t>
  </si>
  <si>
    <t>6. Warisan dan Hibah.</t>
  </si>
  <si>
    <t>7. Hasil Sendiri, Warisan dan Hibah.</t>
  </si>
  <si>
    <t>2. Isteri / Suami</t>
  </si>
  <si>
    <t>1. Yg Bersangkutan</t>
  </si>
  <si>
    <t xml:space="preserve">   Negara:</t>
  </si>
  <si>
    <r>
      <rPr>
        <b/>
        <vertAlign val="superscript"/>
        <sz val="7"/>
        <color theme="1"/>
        <rFont val="Arial"/>
        <family val="2"/>
      </rPr>
      <t>2)</t>
    </r>
    <r>
      <rPr>
        <b/>
        <sz val="7"/>
        <color theme="1"/>
        <rFont val="Arial"/>
        <family val="2"/>
      </rPr>
      <t xml:space="preserve"> Asal Usul kekayaan:</t>
    </r>
  </si>
  <si>
    <t xml:space="preserve">   1. Yang bersangkutan.</t>
  </si>
  <si>
    <t xml:space="preserve">   2. Isteri / Suami.</t>
  </si>
  <si>
    <t>III.2.1.  ALAT TRANSPORTASI DAN MESIN LAINNYA</t>
  </si>
  <si>
    <t>Nilai Perolehan</t>
  </si>
  <si>
    <t>Nilai Jual Saat Pelaporan</t>
  </si>
  <si>
    <t>No. Polisi / Merek / Model / Tahun Pembuatan</t>
  </si>
  <si>
    <t>Thn</t>
  </si>
  <si>
    <t>1. Lampirkan salinan foto copy surat bukti kepemilikan.</t>
  </si>
  <si>
    <t>1. Lampirkan salinan foto copy surat bukti kepemilikan (BPKB dan STNK).</t>
  </si>
  <si>
    <t>2. Lembaran dapat diperbanyak sesuai dengan kebutuhan.</t>
  </si>
  <si>
    <t xml:space="preserve">   3. Anak.</t>
  </si>
  <si>
    <t xml:space="preserve">   4. Lainnya.</t>
  </si>
  <si>
    <r>
      <rPr>
        <b/>
        <vertAlign val="superscript"/>
        <sz val="7"/>
        <color theme="1"/>
        <rFont val="Arial"/>
        <family val="2"/>
      </rPr>
      <t>3)</t>
    </r>
    <r>
      <rPr>
        <b/>
        <sz val="7"/>
        <color theme="1"/>
        <rFont val="Arial"/>
        <family val="2"/>
      </rPr>
      <t xml:space="preserve"> Asal Usul kekayaan:</t>
    </r>
  </si>
  <si>
    <t>III.2.2. PETERNAKAN, PERIKANAN, PERKEBUNAN, PERTANIAN, KEHUTANAN, PERTAMBANGAN DAN USAHA LAINNYA *)</t>
  </si>
  <si>
    <t>Nama Jenis</t>
  </si>
  <si>
    <t>Lokasi / Negara</t>
  </si>
  <si>
    <t>Jumlah / Satuan</t>
  </si>
  <si>
    <t>1.  Lampirkan salinan copy surat bukti kepemilikan.</t>
  </si>
  <si>
    <t>1. Milik</t>
  </si>
  <si>
    <t>2. Sewa</t>
  </si>
  <si>
    <t>3. Garapan</t>
  </si>
  <si>
    <r>
      <rPr>
        <b/>
        <vertAlign val="superscript"/>
        <sz val="7"/>
        <color theme="1"/>
        <rFont val="Arial"/>
        <family val="2"/>
      </rPr>
      <t>2)</t>
    </r>
    <r>
      <rPr>
        <b/>
        <sz val="7"/>
        <color theme="1"/>
        <rFont val="Arial"/>
        <family val="2"/>
      </rPr>
      <t xml:space="preserve"> Status Lahan:</t>
    </r>
  </si>
  <si>
    <t>1. Milik.</t>
  </si>
  <si>
    <t>2. Sewa.</t>
  </si>
  <si>
    <t>3. Garapan.</t>
  </si>
  <si>
    <r>
      <rPr>
        <b/>
        <vertAlign val="superscript"/>
        <sz val="7"/>
        <color theme="1"/>
        <rFont val="Arial"/>
        <family val="2"/>
      </rPr>
      <t>4)</t>
    </r>
    <r>
      <rPr>
        <b/>
        <sz val="7"/>
        <color theme="1"/>
        <rFont val="Arial"/>
        <family val="2"/>
      </rPr>
      <t xml:space="preserve"> Asal Usul kekayaan:</t>
    </r>
  </si>
  <si>
    <t>Nama Harta Kekayaan</t>
  </si>
  <si>
    <t>2.2. Berlian</t>
  </si>
  <si>
    <t>2.3. Batu Mulia Lainnya</t>
  </si>
  <si>
    <t>3.1. Barang-barang seni</t>
  </si>
  <si>
    <t>3.2. Barang-barang antik</t>
  </si>
  <si>
    <t>4.1. Perabotan Rumah Tangga</t>
  </si>
  <si>
    <t>4.2. Barang Elektronik</t>
  </si>
  <si>
    <t>4.4. Benda Bergerak lainnya</t>
  </si>
  <si>
    <t>2.1. Intan</t>
  </si>
  <si>
    <t xml:space="preserve">     2.  Batu Mulia</t>
  </si>
  <si>
    <t>3.  Barang-barang Seni dan Antik</t>
  </si>
  <si>
    <t>III.2.3. HARTA BERGERAK LAINNYA</t>
  </si>
  <si>
    <t>III.3. SURAT BERHARGA</t>
  </si>
  <si>
    <t xml:space="preserve">Halaman ke 10 dari 23 </t>
  </si>
  <si>
    <t>Tahun Investasi</t>
  </si>
  <si>
    <t>No. Kode Penempatan</t>
  </si>
  <si>
    <t>Jumlah
Lembar /
% Kepemilikan</t>
  </si>
  <si>
    <t>1. Rumah</t>
  </si>
  <si>
    <t>2. Bank/Deposit Box</t>
  </si>
  <si>
    <t>3. Lainnya</t>
  </si>
  <si>
    <t>1. Lampirkan salinan copy surat bukti kepemilikan surat</t>
  </si>
  <si>
    <t xml:space="preserve">    berharga (Akta pendirian / perubahan).</t>
  </si>
  <si>
    <r>
      <rPr>
        <b/>
        <vertAlign val="superscript"/>
        <sz val="7"/>
        <color theme="1"/>
        <rFont val="Arial"/>
        <family val="2"/>
      </rPr>
      <t>2)</t>
    </r>
    <r>
      <rPr>
        <b/>
        <sz val="7"/>
        <color theme="1"/>
        <rFont val="Arial"/>
        <family val="2"/>
      </rPr>
      <t xml:space="preserve"> Tempat Penyimpanan:</t>
    </r>
  </si>
  <si>
    <t>3. Lainnya.</t>
  </si>
  <si>
    <r>
      <rPr>
        <b/>
        <vertAlign val="superscript"/>
        <sz val="7"/>
        <color theme="1"/>
        <rFont val="Arial"/>
        <family val="2"/>
      </rPr>
      <t>5)</t>
    </r>
    <r>
      <rPr>
        <b/>
        <sz val="7"/>
        <color theme="1"/>
        <rFont val="Arial"/>
        <family val="2"/>
      </rPr>
      <t xml:space="preserve"> Isilah salah satu (Rp. / US $)</t>
    </r>
  </si>
  <si>
    <t>US $</t>
  </si>
  <si>
    <t>1. Obligasi</t>
  </si>
  <si>
    <t>2. Saham</t>
  </si>
  <si>
    <t>3. Surat Berharga Lainnya</t>
  </si>
  <si>
    <t>Lokasi Penyimpanan</t>
  </si>
  <si>
    <t>III.4. UANG TUNAI, DEPOSITO, GIRO, TABUNGAN DAN SETARA KAS LAINNYA</t>
  </si>
  <si>
    <t>Nama Bank / Lembaga Penyimpanan</t>
  </si>
  <si>
    <t>Tahun Buka Rekening</t>
  </si>
  <si>
    <t>Nomor Rekening</t>
  </si>
  <si>
    <t>1. Lampirkan salinan copy surat bukti kepemilikan</t>
  </si>
  <si>
    <t xml:space="preserve">    (Rekening koran, deposito, giro dan buku tabungan).</t>
  </si>
  <si>
    <t>* Coret yang tidak perlu.</t>
  </si>
  <si>
    <t>III.5. PIUTANG</t>
  </si>
  <si>
    <t>Nama Debitur</t>
  </si>
  <si>
    <t>Tanggal Transaksi
(Tgl-Bln-Thn)</t>
  </si>
  <si>
    <t>1. Lampirkan salinan foto copy surat bukti piutang.</t>
  </si>
  <si>
    <t>2. Lembaran ini dapat diperbanyak sesuai dengan kebutuhan</t>
  </si>
  <si>
    <r>
      <rPr>
        <b/>
        <vertAlign val="superscript"/>
        <sz val="7"/>
        <color theme="1"/>
        <rFont val="Arial"/>
        <family val="2"/>
      </rPr>
      <t>1)</t>
    </r>
    <r>
      <rPr>
        <b/>
        <sz val="7"/>
        <color theme="1"/>
        <rFont val="Arial"/>
        <family val="2"/>
      </rPr>
      <t xml:space="preserve"> Bentuk Piutang:</t>
    </r>
  </si>
  <si>
    <t xml:space="preserve">   1. Uang.</t>
  </si>
  <si>
    <t xml:space="preserve">   2. Barang.</t>
  </si>
  <si>
    <t>III.6. HUTANG</t>
  </si>
  <si>
    <t>Nama Kreditur</t>
  </si>
  <si>
    <r>
      <rPr>
        <b/>
        <vertAlign val="superscript"/>
        <sz val="7"/>
        <color theme="1"/>
        <rFont val="Arial"/>
        <family val="2"/>
      </rPr>
      <t>2)</t>
    </r>
    <r>
      <rPr>
        <b/>
        <sz val="7"/>
        <color theme="1"/>
        <rFont val="Arial"/>
        <family val="2"/>
      </rPr>
      <t xml:space="preserve"> Isilah salah satu (Rp. / US $).</t>
    </r>
  </si>
  <si>
    <t>1. Lampirkan salinan foto copy surat bukti hutang.</t>
  </si>
  <si>
    <t xml:space="preserve">   3. Barang.</t>
  </si>
  <si>
    <t xml:space="preserve">   2. Kartu Kredit.</t>
  </si>
  <si>
    <t>IV. RINGKASAN HARTA KEKAYAAN PENYELENGGARA NEGARA</t>
  </si>
  <si>
    <t>NOMOR</t>
  </si>
  <si>
    <t>NAMA HARTA KEKAYAAN</t>
  </si>
  <si>
    <t>TOTAL HARTA
(Rp. / US $)</t>
  </si>
  <si>
    <t>(-)</t>
  </si>
  <si>
    <t>Tahun</t>
  </si>
  <si>
    <t>Tanggal</t>
  </si>
  <si>
    <t>Bulan</t>
  </si>
  <si>
    <t xml:space="preserve">SUB TOTAL HARTA    </t>
  </si>
  <si>
    <t xml:space="preserve">TOTAL HARTA KEKAYAAN    </t>
  </si>
  <si>
    <t>Nama Lembaga / Perusahaan</t>
  </si>
  <si>
    <t>Tunjangan Jabatan</t>
  </si>
  <si>
    <t>Potongan-potongan</t>
  </si>
  <si>
    <t>Penghasilan Bersih</t>
  </si>
  <si>
    <t>Honorarium /
Tunjangan Lain</t>
  </si>
  <si>
    <t>7=(3+4+5)-(6)</t>
  </si>
  <si>
    <r>
      <t xml:space="preserve">Jenis Penghasilan </t>
    </r>
    <r>
      <rPr>
        <vertAlign val="superscript"/>
        <sz val="8"/>
        <color theme="1"/>
        <rFont val="Arial"/>
        <family val="2"/>
      </rPr>
      <t>1)</t>
    </r>
  </si>
  <si>
    <t>Nama Harta Kekayaan yang Menimbulkan Penghasilan
(III.1 s/d III.5)</t>
  </si>
  <si>
    <t>Nama Perusahaan / Badan Hukum / Perorangan</t>
  </si>
  <si>
    <t>Total Penghasilan Bersih</t>
  </si>
  <si>
    <t xml:space="preserve">Total        </t>
  </si>
  <si>
    <t xml:space="preserve">Total               </t>
  </si>
  <si>
    <t>Keterangan:</t>
  </si>
  <si>
    <r>
      <t xml:space="preserve">Jenis Penghasilan </t>
    </r>
    <r>
      <rPr>
        <vertAlign val="superscript"/>
        <sz val="8"/>
        <color theme="1"/>
        <rFont val="Arial"/>
        <family val="2"/>
      </rPr>
      <t>1)</t>
    </r>
    <r>
      <rPr>
        <sz val="8"/>
        <color theme="1"/>
        <rFont val="Arial"/>
        <family val="2"/>
      </rPr>
      <t>:     1. Jasa Profesi     2. Keahlian Lainnya     3. Pensiunan dari Jabatan Lain</t>
    </r>
  </si>
  <si>
    <t>VII. PENGELUARAN *)</t>
  </si>
  <si>
    <t>Konsumsi Rumah Tangga</t>
  </si>
  <si>
    <t>Transportasi</t>
  </si>
  <si>
    <t>Pendidikan</t>
  </si>
  <si>
    <t>Kesehatan</t>
  </si>
  <si>
    <t>Rekreasi</t>
  </si>
  <si>
    <t>PPH Pribadi</t>
  </si>
  <si>
    <t>Pajak lainnya</t>
  </si>
  <si>
    <t>Pengeluaran Lainnya</t>
  </si>
  <si>
    <t xml:space="preserve">TOTAL PENGELUARAN   </t>
  </si>
  <si>
    <t>*) Isilah salah satu (Rp. / US $ )</t>
  </si>
  <si>
    <t>Nama Pengeluaran</t>
  </si>
  <si>
    <t>Jenis Pengeluaran</t>
  </si>
  <si>
    <t>Pengeluaran Per Tahun</t>
  </si>
  <si>
    <t>VIII.  SURAT PERNYATAAN *)</t>
  </si>
  <si>
    <t xml:space="preserve">Nama </t>
  </si>
  <si>
    <t>Nomor KTP/Passport</t>
  </si>
  <si>
    <t>Alamat</t>
  </si>
  <si>
    <t>Laporan harta kekayaan saya dan keluarga saya sebagaimana tersebut dalam Formulir Laporan Harta Kekayaan Penyelenggara Negara, saya buat dengan sesungguhnya dan</t>
  </si>
  <si>
    <t>sebenar-benarnya   sesuai   dengan  kewajiban  dan  kesadaran  saya  sebagai  Calon  Penyelenggara Negara / Penyelenggara  Negara / Mantan  Penyelenggara  Negara **),</t>
  </si>
  <si>
    <t>sebagaimana  diamanatkan  dalam  Undang-Undang  Republik  Indonesia  Nomor  28  Tahun 1999 tentang  Penyelenggaraan Negara Yang Bersih dan Bebas Dari Korupsi,</t>
  </si>
  <si>
    <t>Apabila dikemudian hari ada  harta  kekayaan  saya  dan  keluarga  saya  yang  menjadi  tanggungan  saya  tidak  saya  laporkan, demi tanggung jawab moral sebagai Calon</t>
  </si>
  <si>
    <t>Penyelenggara Negara/Penyelenggara Negara / Mantan Penyelenggara Negara **), dengan ini saya menyatakan:-------------------------------------------------------------------------</t>
  </si>
  <si>
    <t>a.</t>
  </si>
  <si>
    <t>b.</t>
  </si>
  <si>
    <t>Bersedia menghadapi tuntutan / gugatan hukum sesuai dengan peraturan perundang-undangan yang berlaku.-------------------------------------------------------------------------</t>
  </si>
  <si>
    <t xml:space="preserve">Bahwa  apabila  dikemudian  hari  ada  perubahan-perubahan (baik penambahan maupun pengurangan) harta kekayaan saya dan keluarga saya, maka saya wajib melaporkan </t>
  </si>
  <si>
    <t>Yang Menyatakan,</t>
  </si>
  <si>
    <t>*)    Lembaran ini dapat diperbanyak sesuai kebutuhan</t>
  </si>
  <si>
    <t xml:space="preserve">       Redaksi surat kuasa ini tidak dapat diubah</t>
  </si>
  <si>
    <t>**)  Coret yang tidak perlu</t>
  </si>
  <si>
    <t>Demikian surat pernyataan ini dibuat dan ditandatangani dalam keadaan sadar, tanpa tekanan maupun paksaan dalam bentuk apapun dan oleh siapapun.-----------------------------</t>
  </si>
  <si>
    <t>perubahan tersebut sesuai dengan ketentuan hukum dan / atau peraturan lain yang berlaku di Komisi Pemberantasan Korupsi.---------------------------------------------------------</t>
  </si>
  <si>
    <t>Menyatakan bahwa :---------------------------------------------------------------------------------------------------------------------------------------------------------------------------------------------</t>
  </si>
  <si>
    <t>Yang bertanda tangan di bawah ini: -------------------------------------------------------------------------------------------------------------------------------------------------------------------------</t>
  </si>
  <si>
    <t>…..……......., ...................................... 20….</t>
  </si>
  <si>
    <t xml:space="preserve">:  </t>
  </si>
  <si>
    <t>IX.  SURAT KUASA</t>
  </si>
  <si>
    <t>MENGUMUMKAN HARTA KEKAYAAN *)</t>
  </si>
  <si>
    <t>Untuk dan atas nama Pemberi Kuasa mengumumkan seluruh harta kekayaan Pemberi Kuasa yang dilaporkan kepada Penerima Kuasa dalam Berita Negara dan Tambahan Berita</t>
  </si>
  <si>
    <t>Sehubungan  dengan itu  Penerima Kuasa  berwenang  menghadap dan/atau menghubungi  Instansi-instansi Pemerintah  dan atau Pejabat-pejabat yang berwenang maupun pihak-</t>
  </si>
  <si>
    <t>pihak  lain yang  terkait,  melaksanakan  segala tindakan yang dianggap perlu dan penting serta berguna bagi Penerima Kuasa sesuai dengan peraturan perundang-undangan yang</t>
  </si>
  <si>
    <t>berlaku.  Apabila untuk suatu perbuatan hukum tertentu memerlukan kuasa khusus, hal ini dianggap telah tercantum di dalamnya.----------------------------------------------------------</t>
  </si>
  <si>
    <t>Surat Kuasa ini berlaku sejak ditandatangani dan tidak dapat dicabut kembali dengan alasan apapun termasuk sebab-sebab yang diatur dalam Pasal 1813, Pasal 1814, Pasal 1815</t>
  </si>
  <si>
    <t>dan Pasal 1816  Kitab Undang-undang  Hukum Perdata, kecuali apabila Pemberi Kuasa meninggal dunia atau berada di bawah pengampuan atau telah mendapatkan persetujuan</t>
  </si>
  <si>
    <t>tertulis terlebih dahulu dari  Penerima Kuasa.-----------------------------------------------------------------------------------------------------------------------------------------------------------------</t>
  </si>
  <si>
    <t>Yang bertanda tangan di bawah ini: ----------------------------------------------------------------------------------------------------------------------------------------------------------------------------</t>
  </si>
  <si>
    <t>Dengan ini memberi kuasa dengan hak substitusi kepada:--------------------------------------------------------------------------------------------------------------------------------------------------</t>
  </si>
  <si>
    <t>Negara Republik Indonesia dan/atau media lain yang ditetapkan oleh Penerima Kuasa.---------------------------------------------------------------------------------------------------------------</t>
  </si>
  <si>
    <t>X.  SURAT KUASA *)</t>
  </si>
  <si>
    <t>lembaga keuangan bank maupun lembaga keuangan non bank;</t>
  </si>
  <si>
    <t>lembaga/pihak/profesi yang terkait dengan efek; instansi pemerintah;</t>
  </si>
  <si>
    <t>badan usaha dan/atau perusahaan</t>
  </si>
  <si>
    <t>data keuangan Pemberi Kuasa yang berada pada :------------------------------------------------------------------------------------------------------------------------------------------------------</t>
  </si>
  <si>
    <t>Sehubungan  dengan  itu  Penerima  Kuasa  berwenang  menghadap  kepada semua lembaga keuangan bank maupun lembaga keuangan non bank dan/atau pejabat-pejabat yang</t>
  </si>
  <si>
    <t>berwenang maupun pihak-pihak lain yang terkait untuk mendapatkan keterangan-keterangan, dokumen-dokumen dan/atau laporan setiap akhir tahun (baik asli maupun fotokopi)</t>
  </si>
  <si>
    <t>Pemberi Kuasa,  melakukan  segala  tindakan  hukum yang  dianggap  perlu  dan penting serta berguna bagi Penerima Kuasa sesuai dengan peraturan perundang-undangan yang</t>
  </si>
  <si>
    <t>dan Pasal 1816 Kitab  Undang-undang  Hukum Perdata, kecuali apabila Pemberi Kuasa meninggal dunia atau berada di bawah pengampuan atau telah mendapatkan persetujuan</t>
  </si>
  <si>
    <t>Pemberi Kuasa,</t>
  </si>
  <si>
    <t>tertulis terlebih dahulu dari Penerima Kuasa.-----------------------------------------------------------------------------------------------------------------------------------------------------------------</t>
  </si>
  <si>
    <t>berlaku.  Apabila untuk perbuatan hukum tertentu memerlukan kuasa khusus, hal ini dianggap telah tercakup di dalamnya.------------------------------------------------------------------</t>
  </si>
  <si>
    <t>keberadaan dan kebenaran data keuangan Pemberi Kuasa yang berada pada :---------------------------------------------------------------------------------------------------------------------</t>
  </si>
  <si>
    <t>Mengetahui, memperoleh, memeriksa, dan mengklarifikasi, termasuk namun tidak terbatas pada :-------------------------------------------------------------------------------------------</t>
  </si>
  <si>
    <t>Untuk dan atas nama Pemberi Kuasa :------------------------------------------------------------------------------------------------------------------------------------------------------------------------</t>
  </si>
  <si>
    <t>----------------------------------------------------------------------------------------------- K H U S U S ------------------------------------------------------------------------------------------------------</t>
  </si>
  <si>
    <t>Dengan ini memberi kuasa dengan hak substitusi kepada:-------------------------------------------------------------------------------------------------------------------------------------------------</t>
  </si>
  <si>
    <t>Yang bertanda-tangan di bawah ini :--------------------------------------------------------------------------------------------------------------------------------------------------------------------------</t>
  </si>
  <si>
    <t>NAMA BANK / LEMBAGA NON BANK / LAIN-LAIN</t>
  </si>
  <si>
    <t>KETERANGAN</t>
  </si>
  <si>
    <t>NO.</t>
  </si>
  <si>
    <t>XI. LAMPIRAN SURAT KUASA *)</t>
  </si>
  <si>
    <t>Surat kuasa ini dibuat dengan sebenar-benarnya dan merupakan bagian tak terpisahkan dengan Surat Kuasa tertanggal :........................</t>
  </si>
  <si>
    <t>*) Formulir Lampiran Surat kuasa dapat diperbanyak sesuai dengan kebutuhan</t>
  </si>
  <si>
    <t>XII.  SURAT PERSETUJUAN ATAS REKENING BERSAMA</t>
  </si>
  <si>
    <t>(JOINT ACCOUNT) *)</t>
  </si>
  <si>
    <t>Nama **)</t>
  </si>
  <si>
    <t>Mengetahui, memperoleh, memeriksa, dan mengklarifikasi, termasuk namun tidak terbatas pada :------------------------------------------------------------------------------------------</t>
  </si>
  <si>
    <t>data keuangan Pemberi Kuasa yang berada pada :----------------------------------------------------------------------------------------------------------------------------------------------------</t>
  </si>
  <si>
    <t>Demikian persetujuan ini dibuat dengan sebenar-benarnya tanpa ada paksaan dari siapapun.------------------------------------------------------------------------------------------------------</t>
  </si>
  <si>
    <t>Yang memberikan persetujuan,</t>
  </si>
  <si>
    <t>*)       Surat persetujuan ini dapat diperbanyak sesuai kebutuhan</t>
  </si>
  <si>
    <t xml:space="preserve">          Redaksi surat kuasa ini tidak dapat diubah</t>
  </si>
  <si>
    <t>**)     Diisi oleh pihak yang memiliki rekening bersama dengan Penyelenggara Negara</t>
  </si>
  <si>
    <t>***)   Coret yang tidak perlu</t>
  </si>
  <si>
    <t>****) Nama Penyelenggara Negara</t>
  </si>
  <si>
    <t>Menyatakan bahwa :--------------------------------------------------------------------------------------------------------------------------------------------------------------------------------------------</t>
  </si>
  <si>
    <t>Saya menyetujui Komisi Pemberantasan Korupsi (KPK) untuk :----------------------------------------------------------------------------------------------------------------------------------------</t>
  </si>
  <si>
    <t>keberadaan dan kebenaran data keuangan Pemberi Kuasa yang berada pada :--------------------------------------------------------------------------------------------------------------------</t>
  </si>
  <si>
    <t>Mengetahui dan mendapatkan laporan setiap akhir tahun, termasuk namun tidak terbatas pada :--------------------------------------------------------------------------------------------</t>
  </si>
  <si>
    <t>yang dibuat atas nama bersama dengan Calon Penyelenggara Negara/Penyelenggara Negara/Mantan Penyelenggara Negara***) yang bernama : --------------------------------------</t>
  </si>
  <si>
    <t>XIII. SURAT PERNYATAAN TENTANG HARTA KEKAYAAN HIBAH/WARISAN/HADIAH *)</t>
  </si>
  <si>
    <t>Jabatan / Lembaga</t>
  </si>
  <si>
    <t>Jenis dan Jumlah Harta Kekayaan</t>
  </si>
  <si>
    <t>Nilai Perolehan (Rp.)</t>
  </si>
  <si>
    <t>Alamat Pada Waktu itu</t>
  </si>
  <si>
    <t>Tgl – Bln – Thn</t>
  </si>
  <si>
    <t>Keterangan / Penjelasan</t>
  </si>
  <si>
    <r>
      <t>Menyatakan dengan sesungguhnya bahwa atas harta kekayaan yang saya</t>
    </r>
    <r>
      <rPr>
        <b/>
        <sz val="8"/>
        <color theme="1"/>
        <rFont val="Arial"/>
        <family val="2"/>
      </rPr>
      <t xml:space="preserve"> terima / berikan </t>
    </r>
    <r>
      <rPr>
        <b/>
        <vertAlign val="superscript"/>
        <sz val="8"/>
        <color theme="1"/>
        <rFont val="Arial"/>
        <family val="2"/>
      </rPr>
      <t>**)</t>
    </r>
    <r>
      <rPr>
        <b/>
        <sz val="8"/>
        <color theme="1"/>
        <rFont val="Arial"/>
        <family val="2"/>
      </rPr>
      <t xml:space="preserve"> berupa hibah / warisan / hadiah </t>
    </r>
    <r>
      <rPr>
        <b/>
        <vertAlign val="superscript"/>
        <sz val="8"/>
        <color theme="1"/>
        <rFont val="Arial"/>
        <family val="2"/>
      </rPr>
      <t>**)</t>
    </r>
    <r>
      <rPr>
        <sz val="8"/>
        <color theme="1"/>
        <rFont val="Arial"/>
        <family val="2"/>
      </rPr>
      <t xml:space="preserve"> adalah sebagai berikut:</t>
    </r>
  </si>
  <si>
    <r>
      <t xml:space="preserve">Pemberi / Penerima </t>
    </r>
    <r>
      <rPr>
        <vertAlign val="superscript"/>
        <sz val="8"/>
        <color theme="1"/>
        <rFont val="Arial"/>
        <family val="2"/>
      </rPr>
      <t>**)</t>
    </r>
    <r>
      <rPr>
        <sz val="8"/>
        <color theme="1"/>
        <rFont val="Arial"/>
        <family val="2"/>
      </rPr>
      <t xml:space="preserve"> - Hibah / Warisan / Hadiah </t>
    </r>
    <r>
      <rPr>
        <vertAlign val="superscript"/>
        <sz val="8"/>
        <color theme="1"/>
        <rFont val="Arial"/>
        <family val="2"/>
      </rPr>
      <t>**)</t>
    </r>
  </si>
  <si>
    <t>Hubungan dengan Penyelenggara Negara</t>
  </si>
  <si>
    <t>1. Orang Tua / Mertua</t>
  </si>
  <si>
    <t>Nama Jelas</t>
  </si>
  <si>
    <t>Lampirkan dokumen pendukung.</t>
  </si>
  <si>
    <t>Nopeg/NIP/NRP/NRK **)</t>
  </si>
  <si>
    <r>
      <rPr>
        <vertAlign val="superscript"/>
        <sz val="7"/>
        <color theme="1"/>
        <rFont val="Arial"/>
        <family val="2"/>
      </rPr>
      <t>*)</t>
    </r>
    <r>
      <rPr>
        <sz val="7"/>
        <color theme="1"/>
        <rFont val="Arial"/>
        <family val="2"/>
      </rPr>
      <t xml:space="preserve">    Lembaran ini dapat diperbanyak sesuai dengan kebutuhan.</t>
    </r>
  </si>
  <si>
    <r>
      <rPr>
        <vertAlign val="superscript"/>
        <sz val="7"/>
        <color theme="1"/>
        <rFont val="Arial"/>
        <family val="2"/>
      </rPr>
      <t>**)</t>
    </r>
    <r>
      <rPr>
        <sz val="7"/>
        <color theme="1"/>
        <rFont val="Arial"/>
        <family val="2"/>
      </rPr>
      <t xml:space="preserve">   Coret yang tidak perlu</t>
    </r>
  </si>
  <si>
    <r>
      <rPr>
        <b/>
        <vertAlign val="superscript"/>
        <sz val="7"/>
        <color theme="1"/>
        <rFont val="Arial"/>
        <family val="2"/>
      </rPr>
      <t>1)</t>
    </r>
    <r>
      <rPr>
        <b/>
        <sz val="7"/>
        <color theme="1"/>
        <rFont val="Arial"/>
        <family val="2"/>
      </rPr>
      <t xml:space="preserve"> Hubungan dengan Penyelenggara Negara:</t>
    </r>
  </si>
  <si>
    <t>FORMULIR LHKPN MODEL KPK-A FORMAT EXCEL</t>
  </si>
  <si>
    <t xml:space="preserve">1.  </t>
  </si>
  <si>
    <t xml:space="preserve">3.  </t>
  </si>
  <si>
    <t>a. Pastikan anda berada dalam halaman (worksheet) yang ingin ditambahkan;</t>
  </si>
  <si>
    <t>Jika anda tidak dapat menjalankan combo box (kotak pilihan) maka anda harus merubah security level dari excel anda dengan cara sbb:</t>
  </si>
  <si>
    <t>KOMISI PEMBERANTASAN KORUPSI
REPUBLIK INDONESIA</t>
  </si>
  <si>
    <t>TANGGAL PELAPORAN :</t>
  </si>
  <si>
    <t>Halaman iv</t>
  </si>
  <si>
    <t>PENGANTAR</t>
  </si>
  <si>
    <t>iii</t>
  </si>
  <si>
    <t>COVER</t>
  </si>
  <si>
    <t>i</t>
  </si>
  <si>
    <t>LEMBAR JABATAN</t>
  </si>
  <si>
    <t>iv</t>
  </si>
  <si>
    <t xml:space="preserve">          DAFTAR ISI</t>
  </si>
  <si>
    <t>Halaman ke 1 dari 23</t>
  </si>
  <si>
    <t>Halaman ke 2 dari 23</t>
  </si>
  <si>
    <t>Halaman ke 3 dari 23</t>
  </si>
  <si>
    <t>Halaman ke 4 dari 23</t>
  </si>
  <si>
    <t>Halaman ke 18 dari 23</t>
  </si>
  <si>
    <t>Halaman ke 19 dari 23</t>
  </si>
  <si>
    <t>Halaman ke 23 dari 23</t>
  </si>
  <si>
    <t>Halaman ke 22 dari 23</t>
  </si>
  <si>
    <t>Halaman ke 21 dari 23</t>
  </si>
  <si>
    <t>Halaman ke 20 dari 23</t>
  </si>
  <si>
    <t>Halaman ke 17 dari 23</t>
  </si>
  <si>
    <t>Halaman ke 16 dari 23</t>
  </si>
  <si>
    <t>Halaman ke 15 dari 23</t>
  </si>
  <si>
    <t>Halaman ke 14 dari 23</t>
  </si>
  <si>
    <t>Halaman ke 5 dari 23</t>
  </si>
  <si>
    <t>Halaman ke 6 dari 23</t>
  </si>
  <si>
    <t>Halaman ke 7 dari 23</t>
  </si>
  <si>
    <t>Halaman ke 8 dari 23</t>
  </si>
  <si>
    <t>Halaman ke 9 dari 23</t>
  </si>
  <si>
    <t>Halaman ke 11 dari 23</t>
  </si>
  <si>
    <t>Halaman ke 12 dari 23</t>
  </si>
  <si>
    <t>Halaman ke 13 dari 23</t>
  </si>
  <si>
    <t xml:space="preserve"> 1.1. Emas Batangan</t>
  </si>
  <si>
    <t xml:space="preserve"> 1.2. Emas Perhiasan</t>
  </si>
  <si>
    <t xml:space="preserve"> 1.3. Platina Batangan</t>
  </si>
  <si>
    <t xml:space="preserve"> 1.4. Platina Perhiasan</t>
  </si>
  <si>
    <t xml:space="preserve"> 1.5. Logam Mulia Lainnya</t>
  </si>
  <si>
    <t>Formulir LHKPN A Format excel ini dibuat untuk mempermudah dan memberi pilihan kepada pengguna dalam pengisian formulir LHKPN KPK A.</t>
  </si>
  <si>
    <t>Isikan Informasi yang akan anda berikan pada kolom yang sudah tersedia ( …… atau            ).</t>
  </si>
  <si>
    <t>2. Buka file dari harddisk;</t>
  </si>
  <si>
    <t xml:space="preserve">Untuk menambahkan halaman maka perintah yang harus dijalankan adalah: </t>
  </si>
  <si>
    <r>
      <t xml:space="preserve">Peringatan 'Macro' pada saat membuka file ini bukanlah macro virus tapi macro yang kami gunakan dalam menyiapkan formulir LHKPN KPK A Fomat Excel ini. Anda bisa memilih option </t>
    </r>
    <r>
      <rPr>
        <b/>
        <sz val="11"/>
        <color theme="3"/>
        <rFont val="Arial"/>
        <family val="2"/>
      </rPr>
      <t>enable macro</t>
    </r>
    <r>
      <rPr>
        <sz val="11"/>
        <color theme="1"/>
        <rFont val="Arial"/>
        <family val="2"/>
      </rPr>
      <t xml:space="preserve"> pada saat membuka file excel ini, hal ini diperlukan agar anda dapat mempergunakan fitur combo box yang sudah kami persiapkan.</t>
    </r>
  </si>
  <si>
    <t>Dilarang mengganti isi dan format formulir ini, bila mengganti dengan sengaja akan dikenakan sanksi pemalsuan dokumen negara.</t>
  </si>
  <si>
    <r>
      <t xml:space="preserve">b. Command : </t>
    </r>
    <r>
      <rPr>
        <b/>
        <sz val="11"/>
        <color theme="1"/>
        <rFont val="Arial"/>
        <family val="2"/>
      </rPr>
      <t>Edit &gt; Move or Copy Sheet</t>
    </r>
    <r>
      <rPr>
        <sz val="11"/>
        <color theme="1"/>
        <rFont val="Arial"/>
        <family val="2"/>
      </rPr>
      <t>;</t>
    </r>
  </si>
  <si>
    <r>
      <t>d. Pada '</t>
    </r>
    <r>
      <rPr>
        <b/>
        <sz val="11"/>
        <color theme="1"/>
        <rFont val="Arial"/>
        <family val="2"/>
      </rPr>
      <t>List Box</t>
    </r>
    <r>
      <rPr>
        <sz val="11"/>
        <color theme="1"/>
        <rFont val="Arial"/>
        <family val="2"/>
      </rPr>
      <t>' pilih halaman dimana halaman baru akan ditempatkan.</t>
    </r>
  </si>
  <si>
    <r>
      <t>1. Simpan (</t>
    </r>
    <r>
      <rPr>
        <b/>
        <sz val="11"/>
        <color theme="1"/>
        <rFont val="Arial"/>
        <family val="2"/>
      </rPr>
      <t>save</t>
    </r>
    <r>
      <rPr>
        <sz val="11"/>
        <color theme="1"/>
        <rFont val="Arial"/>
        <family val="2"/>
      </rPr>
      <t>) file ke dalam harddisk kerja;</t>
    </r>
  </si>
  <si>
    <r>
      <t xml:space="preserve">3. Jalankan command : </t>
    </r>
    <r>
      <rPr>
        <b/>
        <sz val="11"/>
        <color theme="1"/>
        <rFont val="Arial"/>
        <family val="2"/>
      </rPr>
      <t>Tools &gt; Option &gt; Security &gt; Macro Security</t>
    </r>
    <r>
      <rPr>
        <sz val="11"/>
        <color theme="1"/>
        <rFont val="Arial"/>
        <family val="2"/>
      </rPr>
      <t>;</t>
    </r>
  </si>
  <si>
    <r>
      <t xml:space="preserve">4. Pilih </t>
    </r>
    <r>
      <rPr>
        <b/>
        <sz val="11"/>
        <color theme="1"/>
        <rFont val="Arial"/>
        <family val="2"/>
      </rPr>
      <t>Low Security Level</t>
    </r>
    <r>
      <rPr>
        <sz val="11"/>
        <color theme="1"/>
        <rFont val="Arial"/>
        <family val="2"/>
      </rPr>
      <t>;</t>
    </r>
  </si>
  <si>
    <r>
      <t xml:space="preserve">5. </t>
    </r>
    <r>
      <rPr>
        <b/>
        <sz val="11"/>
        <color theme="1"/>
        <rFont val="Arial"/>
        <family val="2"/>
      </rPr>
      <t>Save File</t>
    </r>
    <r>
      <rPr>
        <sz val="11"/>
        <color theme="1"/>
        <rFont val="Arial"/>
        <family val="2"/>
      </rPr>
      <t>;</t>
    </r>
  </si>
  <si>
    <r>
      <t xml:space="preserve">6. </t>
    </r>
    <r>
      <rPr>
        <b/>
        <sz val="11"/>
        <color theme="1"/>
        <rFont val="Arial"/>
        <family val="2"/>
      </rPr>
      <t>Close File</t>
    </r>
    <r>
      <rPr>
        <sz val="11"/>
        <color theme="1"/>
        <rFont val="Arial"/>
        <family val="2"/>
      </rPr>
      <t>;</t>
    </r>
  </si>
  <si>
    <r>
      <t xml:space="preserve">7. </t>
    </r>
    <r>
      <rPr>
        <b/>
        <sz val="11"/>
        <color theme="1"/>
        <rFont val="Arial"/>
        <family val="2"/>
      </rPr>
      <t>Open File</t>
    </r>
    <r>
      <rPr>
        <sz val="11"/>
        <color theme="1"/>
        <rFont val="Arial"/>
        <family val="2"/>
      </rPr>
      <t>.</t>
    </r>
  </si>
  <si>
    <r>
      <t xml:space="preserve">c. Pada layar </t>
    </r>
    <r>
      <rPr>
        <b/>
        <sz val="11"/>
        <color theme="1"/>
        <rFont val="Arial"/>
        <family val="2"/>
      </rPr>
      <t>Move or Copy Sheet</t>
    </r>
    <r>
      <rPr>
        <sz val="11"/>
        <color theme="1"/>
        <rFont val="Arial"/>
        <family val="2"/>
      </rPr>
      <t xml:space="preserve"> (lihat gambar disamping kanan), check </t>
    </r>
    <r>
      <rPr>
        <sz val="11"/>
        <color theme="1"/>
        <rFont val="Wingdings"/>
        <charset val="2"/>
      </rPr>
      <t>x</t>
    </r>
    <r>
      <rPr>
        <sz val="11"/>
        <color theme="1"/>
        <rFont val="Arial"/>
        <family val="2"/>
      </rPr>
      <t xml:space="preserve"> </t>
    </r>
    <r>
      <rPr>
        <b/>
        <sz val="11"/>
        <color theme="1"/>
        <rFont val="Arial"/>
        <family val="2"/>
      </rPr>
      <t>Create a copy</t>
    </r>
    <r>
      <rPr>
        <sz val="11"/>
        <color theme="1"/>
        <rFont val="Arial"/>
        <family val="2"/>
      </rPr>
      <t>;</t>
    </r>
  </si>
  <si>
    <t>Yang menerima,</t>
  </si>
  <si>
    <t>Yang menyerahkan,</t>
  </si>
  <si>
    <t>TANGGAL PELAPORAN  :</t>
  </si>
  <si>
    <t>PENYELENGGARA NEGARA
YANG BERKEWAJIBAN MENGISI FORMULIR 
LHKPN MODEL KPK-A</t>
  </si>
  <si>
    <r>
      <rPr>
        <vertAlign val="superscript"/>
        <sz val="9"/>
        <rFont val="Arial"/>
        <family val="2"/>
      </rPr>
      <t>*)</t>
    </r>
    <r>
      <rPr>
        <sz val="9"/>
        <rFont val="Arial"/>
        <family val="2"/>
      </rPr>
      <t xml:space="preserve">  Coret yang tidak perlu</t>
    </r>
  </si>
  <si>
    <r>
      <rPr>
        <vertAlign val="superscript"/>
        <sz val="9"/>
        <rFont val="Arial"/>
        <family val="2"/>
      </rPr>
      <t>**)</t>
    </r>
    <r>
      <rPr>
        <sz val="9"/>
        <rFont val="Arial"/>
        <family val="2"/>
      </rPr>
      <t xml:space="preserve"> Jika ada</t>
    </r>
  </si>
  <si>
    <r>
      <t xml:space="preserve">Kabupaten/Kota </t>
    </r>
    <r>
      <rPr>
        <vertAlign val="superscript"/>
        <sz val="8"/>
        <color theme="1"/>
        <rFont val="Arial"/>
        <family val="2"/>
      </rPr>
      <t>*)</t>
    </r>
  </si>
  <si>
    <r>
      <t xml:space="preserve">Desa/Kelurahan </t>
    </r>
    <r>
      <rPr>
        <vertAlign val="superscript"/>
        <sz val="8"/>
        <color theme="1"/>
        <rFont val="Arial"/>
        <family val="2"/>
      </rPr>
      <t>*)</t>
    </r>
  </si>
  <si>
    <r>
      <t xml:space="preserve">I.2. RIWAYAT JABATAN </t>
    </r>
    <r>
      <rPr>
        <b/>
        <vertAlign val="superscript"/>
        <sz val="10"/>
        <color theme="1"/>
        <rFont val="Arial"/>
        <family val="2"/>
      </rPr>
      <t>*)</t>
    </r>
  </si>
  <si>
    <r>
      <t xml:space="preserve">II. DATA KELUARGA </t>
    </r>
    <r>
      <rPr>
        <b/>
        <vertAlign val="superscript"/>
        <sz val="10"/>
        <color theme="1"/>
        <rFont val="Arial"/>
        <family val="2"/>
      </rPr>
      <t>*)</t>
    </r>
  </si>
  <si>
    <r>
      <t xml:space="preserve">II.1. DATA ISTRI/SUAMI </t>
    </r>
    <r>
      <rPr>
        <b/>
        <vertAlign val="superscript"/>
        <sz val="10"/>
        <color theme="1"/>
        <rFont val="Arial"/>
        <family val="2"/>
      </rPr>
      <t>**)</t>
    </r>
  </si>
  <si>
    <r>
      <t xml:space="preserve">II.2. DATA ANAK YANG MASIH MENJADI TANGGUNGAN </t>
    </r>
    <r>
      <rPr>
        <b/>
        <vertAlign val="superscript"/>
        <sz val="10"/>
        <color theme="1"/>
        <rFont val="Arial"/>
        <family val="2"/>
      </rPr>
      <t>*)</t>
    </r>
  </si>
  <si>
    <r>
      <t xml:space="preserve">Atas Nama /
Hubungan Keluarga </t>
    </r>
    <r>
      <rPr>
        <vertAlign val="superscript"/>
        <sz val="8"/>
        <color theme="1"/>
        <rFont val="Arial"/>
        <family val="2"/>
      </rPr>
      <t>1)</t>
    </r>
  </si>
  <si>
    <r>
      <t xml:space="preserve">Asal Usul Kekayaan </t>
    </r>
    <r>
      <rPr>
        <vertAlign val="superscript"/>
        <sz val="8"/>
        <color theme="1"/>
        <rFont val="Arial"/>
        <family val="2"/>
      </rPr>
      <t>2)</t>
    </r>
  </si>
  <si>
    <r>
      <t xml:space="preserve">Kode Jenis </t>
    </r>
    <r>
      <rPr>
        <vertAlign val="superscript"/>
        <sz val="8"/>
        <color theme="1"/>
        <rFont val="Arial"/>
        <family val="2"/>
      </rPr>
      <t>1)</t>
    </r>
  </si>
  <si>
    <r>
      <t xml:space="preserve">Atas Nama /
Hubungan Keluarga </t>
    </r>
    <r>
      <rPr>
        <vertAlign val="superscript"/>
        <sz val="8"/>
        <color theme="1"/>
        <rFont val="Arial"/>
        <family val="2"/>
      </rPr>
      <t>2)</t>
    </r>
  </si>
  <si>
    <r>
      <t xml:space="preserve">Asal Usul Kekayaan </t>
    </r>
    <r>
      <rPr>
        <vertAlign val="superscript"/>
        <sz val="8"/>
        <color theme="1"/>
        <rFont val="Arial"/>
        <family val="2"/>
      </rPr>
      <t>3)</t>
    </r>
  </si>
  <si>
    <r>
      <t xml:space="preserve">Status Lahan / Tempat Usaha </t>
    </r>
    <r>
      <rPr>
        <vertAlign val="superscript"/>
        <sz val="8"/>
        <color theme="1"/>
        <rFont val="Arial"/>
        <family val="2"/>
      </rPr>
      <t>2)</t>
    </r>
  </si>
  <si>
    <r>
      <t xml:space="preserve">Atas Nama /
Hubungan Keluarga </t>
    </r>
    <r>
      <rPr>
        <vertAlign val="superscript"/>
        <sz val="8"/>
        <color theme="1"/>
        <rFont val="Arial"/>
        <family val="2"/>
      </rPr>
      <t>3)</t>
    </r>
  </si>
  <si>
    <r>
      <t xml:space="preserve">Asal Usul Kekayaan </t>
    </r>
    <r>
      <rPr>
        <vertAlign val="superscript"/>
        <sz val="8"/>
        <color theme="1"/>
        <rFont val="Arial"/>
        <family val="2"/>
      </rPr>
      <t>4)</t>
    </r>
  </si>
  <si>
    <r>
      <t xml:space="preserve">Nilai Jual Saat Pelaporan </t>
    </r>
    <r>
      <rPr>
        <vertAlign val="superscript"/>
        <sz val="8"/>
        <color theme="1"/>
        <rFont val="Arial"/>
        <family val="2"/>
      </rPr>
      <t>5)</t>
    </r>
  </si>
  <si>
    <r>
      <t xml:space="preserve">Tempat </t>
    </r>
    <r>
      <rPr>
        <vertAlign val="superscript"/>
        <sz val="8"/>
        <color theme="1"/>
        <rFont val="Arial"/>
        <family val="2"/>
      </rPr>
      <t>2)</t>
    </r>
  </si>
  <si>
    <r>
      <t xml:space="preserve">Saldo Saat Pelaporan </t>
    </r>
    <r>
      <rPr>
        <vertAlign val="superscript"/>
        <sz val="8"/>
        <color theme="1"/>
        <rFont val="Arial"/>
        <family val="2"/>
      </rPr>
      <t>5)</t>
    </r>
  </si>
  <si>
    <r>
      <t xml:space="preserve">Bentuk Piutang </t>
    </r>
    <r>
      <rPr>
        <vertAlign val="superscript"/>
        <sz val="8"/>
        <color theme="1"/>
        <rFont val="Arial"/>
        <family val="2"/>
      </rPr>
      <t>1)</t>
    </r>
  </si>
  <si>
    <r>
      <t xml:space="preserve">Nilai Piutang saat Pelaporan </t>
    </r>
    <r>
      <rPr>
        <vertAlign val="superscript"/>
        <sz val="8"/>
        <color theme="1"/>
        <rFont val="Arial"/>
        <family val="2"/>
      </rPr>
      <t>2)</t>
    </r>
  </si>
  <si>
    <t>Tanggal Jatuh Tempo 
(Tgl-Bln-Thn)</t>
  </si>
  <si>
    <r>
      <t xml:space="preserve">Bentuk
Hutang </t>
    </r>
    <r>
      <rPr>
        <vertAlign val="superscript"/>
        <sz val="8"/>
        <color theme="1"/>
        <rFont val="Arial"/>
        <family val="2"/>
      </rPr>
      <t>1)</t>
    </r>
  </si>
  <si>
    <r>
      <t xml:space="preserve">Nilai Hutang saat Pelaporan </t>
    </r>
    <r>
      <rPr>
        <vertAlign val="superscript"/>
        <sz val="8"/>
        <color theme="1"/>
        <rFont val="Arial"/>
        <family val="2"/>
      </rPr>
      <t>2)</t>
    </r>
  </si>
  <si>
    <t>Bentuk Harta Kekayaan yang dijaminkan / No. Kartu Kredit</t>
  </si>
  <si>
    <t>TANGGAL PELAPORAN</t>
  </si>
  <si>
    <r>
      <t xml:space="preserve">V. PENGHASILAN PENYELENGGARA NEGARA </t>
    </r>
    <r>
      <rPr>
        <b/>
        <vertAlign val="superscript"/>
        <sz val="10"/>
        <color theme="1"/>
        <rFont val="Arial"/>
        <family val="2"/>
      </rPr>
      <t>*)</t>
    </r>
  </si>
  <si>
    <r>
      <t xml:space="preserve">V.1. PENGHASILAN DARI JABATAN (PER BULAN) </t>
    </r>
    <r>
      <rPr>
        <b/>
        <vertAlign val="superscript"/>
        <sz val="10"/>
        <color theme="1"/>
        <rFont val="Arial"/>
        <family val="2"/>
      </rPr>
      <t>**)</t>
    </r>
  </si>
  <si>
    <r>
      <t xml:space="preserve">V.2. PENGHASILAN DARI KEKAYAAN YANG DIMILIKI (PER TAHUN) </t>
    </r>
    <r>
      <rPr>
        <b/>
        <vertAlign val="superscript"/>
        <sz val="10"/>
        <color theme="1"/>
        <rFont val="Arial"/>
        <family val="2"/>
      </rPr>
      <t>**)</t>
    </r>
  </si>
  <si>
    <r>
      <rPr>
        <vertAlign val="superscript"/>
        <sz val="7"/>
        <color theme="1"/>
        <rFont val="Arial"/>
        <family val="2"/>
      </rPr>
      <t>*)</t>
    </r>
    <r>
      <rPr>
        <sz val="7"/>
        <color theme="1"/>
        <rFont val="Arial"/>
        <family val="2"/>
      </rPr>
      <t xml:space="preserve"> Lembaran ini dapat diperbanyak sesuai kebutuhan.</t>
    </r>
  </si>
  <si>
    <r>
      <rPr>
        <vertAlign val="superscript"/>
        <sz val="7"/>
        <color theme="1"/>
        <rFont val="Arial"/>
        <family val="2"/>
      </rPr>
      <t>**)</t>
    </r>
    <r>
      <rPr>
        <sz val="7"/>
        <color theme="1"/>
        <rFont val="Arial"/>
        <family val="2"/>
      </rPr>
      <t xml:space="preserve"> Penghasilan dalam mata uang asing dikonversikan kedalam mata uang rupiah (Rp).</t>
    </r>
  </si>
  <si>
    <r>
      <t xml:space="preserve">V.3. PENGHASILAN DARI PROFESI / KEAHLIAN (PER TAHUN) </t>
    </r>
    <r>
      <rPr>
        <b/>
        <vertAlign val="superscript"/>
        <sz val="10"/>
        <color theme="1"/>
        <rFont val="Arial"/>
        <family val="2"/>
      </rPr>
      <t>**)</t>
    </r>
  </si>
  <si>
    <r>
      <rPr>
        <vertAlign val="superscript"/>
        <sz val="7"/>
        <color theme="1"/>
        <rFont val="Arial"/>
        <family val="2"/>
      </rPr>
      <t>**)</t>
    </r>
    <r>
      <rPr>
        <sz val="7"/>
        <color theme="1"/>
        <rFont val="Arial"/>
        <family val="2"/>
      </rPr>
      <t xml:space="preserve"> Coret yang tidak perlu.</t>
    </r>
  </si>
  <si>
    <r>
      <rPr>
        <vertAlign val="superscript"/>
        <sz val="7"/>
        <color theme="1"/>
        <rFont val="Arial"/>
        <family val="2"/>
      </rPr>
      <t>***)</t>
    </r>
    <r>
      <rPr>
        <sz val="7"/>
        <color theme="1"/>
        <rFont val="Arial"/>
        <family val="2"/>
      </rPr>
      <t xml:space="preserve"> Penghasilan dalam mata uang asing dikonversikan kedalam mata uang rupiah (Rp).</t>
    </r>
  </si>
  <si>
    <r>
      <t xml:space="preserve">VI. PENGHASILAN ISTRI / SUAMI PENYELENGGARA NEGARA </t>
    </r>
    <r>
      <rPr>
        <b/>
        <vertAlign val="superscript"/>
        <sz val="10"/>
        <color theme="1"/>
        <rFont val="Arial"/>
        <family val="2"/>
      </rPr>
      <t>*)</t>
    </r>
  </si>
  <si>
    <r>
      <t xml:space="preserve">V.1. PENGHASILAN ISTRI / SUAMI </t>
    </r>
    <r>
      <rPr>
        <b/>
        <vertAlign val="superscript"/>
        <sz val="10"/>
        <color theme="1"/>
        <rFont val="Arial"/>
        <family val="2"/>
      </rPr>
      <t>**)</t>
    </r>
    <r>
      <rPr>
        <b/>
        <sz val="10"/>
        <color theme="1"/>
        <rFont val="Arial"/>
        <family val="2"/>
      </rPr>
      <t xml:space="preserve"> DARI PEKERJAAN (PER BULAN) </t>
    </r>
    <r>
      <rPr>
        <b/>
        <vertAlign val="superscript"/>
        <sz val="10"/>
        <color theme="1"/>
        <rFont val="Arial"/>
        <family val="2"/>
      </rPr>
      <t>***)</t>
    </r>
  </si>
  <si>
    <r>
      <t xml:space="preserve">VI.2. PENGHASILAN ISTRI / SUAMI </t>
    </r>
    <r>
      <rPr>
        <b/>
        <vertAlign val="superscript"/>
        <sz val="10"/>
        <color theme="1"/>
        <rFont val="Arial"/>
        <family val="2"/>
      </rPr>
      <t>**)</t>
    </r>
    <r>
      <rPr>
        <b/>
        <sz val="10"/>
        <color theme="1"/>
        <rFont val="Arial"/>
        <family val="2"/>
      </rPr>
      <t xml:space="preserve"> DARI PROFESI / KEAHLIAN (PER TAHUN) </t>
    </r>
    <r>
      <rPr>
        <b/>
        <vertAlign val="superscript"/>
        <sz val="10"/>
        <color theme="1"/>
        <rFont val="Arial"/>
        <family val="2"/>
      </rPr>
      <t>***)</t>
    </r>
  </si>
  <si>
    <r>
      <rPr>
        <b/>
        <sz val="8"/>
        <color theme="1"/>
        <rFont val="Arial"/>
        <family val="2"/>
      </rPr>
      <t xml:space="preserve">Jenis Penghasilan </t>
    </r>
    <r>
      <rPr>
        <b/>
        <vertAlign val="superscript"/>
        <sz val="8"/>
        <color theme="1"/>
        <rFont val="Arial"/>
        <family val="2"/>
      </rPr>
      <t>1)</t>
    </r>
    <r>
      <rPr>
        <sz val="8"/>
        <color theme="1"/>
        <rFont val="Arial"/>
        <family val="2"/>
      </rPr>
      <t>:      1. Jasa Profesi      2. Keahlian Lainnya      3. Pensiunan dari Jabatan Lain</t>
    </r>
  </si>
  <si>
    <t>3. Anak Kandung / Tiri</t>
  </si>
  <si>
    <t>4. Orang Lain</t>
  </si>
  <si>
    <t>2. Saudara Kandung atau Saudara Isteri / Suami</t>
  </si>
  <si>
    <t>Demikian pernyataan ini saya buat dengan sebenar benarnya dan saya bertanggung jawab atas segala konsekuensi hukum.</t>
  </si>
  <si>
    <r>
      <rPr>
        <b/>
        <vertAlign val="superscript"/>
        <sz val="7"/>
        <color theme="1"/>
        <rFont val="Arial"/>
        <family val="2"/>
      </rPr>
      <t>1)</t>
    </r>
    <r>
      <rPr>
        <b/>
        <sz val="7"/>
        <color theme="1"/>
        <rFont val="Arial"/>
        <family val="2"/>
      </rPr>
      <t xml:space="preserve"> Hubungan keluarga dengan Penyelenggara</t>
    </r>
  </si>
  <si>
    <r>
      <rPr>
        <b/>
        <vertAlign val="superscript"/>
        <sz val="7"/>
        <color theme="1"/>
        <rFont val="Arial"/>
        <family val="2"/>
      </rPr>
      <t>2)</t>
    </r>
    <r>
      <rPr>
        <b/>
        <sz val="7"/>
        <color theme="1"/>
        <rFont val="Arial"/>
        <family val="2"/>
      </rPr>
      <t xml:space="preserve"> Hubungan keluarga dengan Penyelenggara</t>
    </r>
  </si>
  <si>
    <r>
      <rPr>
        <b/>
        <vertAlign val="superscript"/>
        <sz val="7"/>
        <color theme="1"/>
        <rFont val="Arial"/>
        <family val="2"/>
      </rPr>
      <t>3)</t>
    </r>
    <r>
      <rPr>
        <b/>
        <sz val="7"/>
        <color theme="1"/>
        <rFont val="Arial"/>
        <family val="2"/>
      </rPr>
      <t xml:space="preserve"> Hubungan keluarga dengan Penyelenggara</t>
    </r>
  </si>
  <si>
    <t>Jabatan/Pekerjaan</t>
  </si>
  <si>
    <r>
      <t xml:space="preserve">Kode Jenis </t>
    </r>
    <r>
      <rPr>
        <b/>
        <vertAlign val="superscript"/>
        <sz val="7"/>
        <color theme="1"/>
        <rFont val="Arial"/>
        <family val="2"/>
      </rPr>
      <t>1)</t>
    </r>
    <r>
      <rPr>
        <b/>
        <sz val="7"/>
        <color theme="1"/>
        <rFont val="Arial"/>
        <family val="2"/>
      </rPr>
      <t>:</t>
    </r>
  </si>
  <si>
    <t xml:space="preserve">    1.   Logam Mulia</t>
  </si>
  <si>
    <t>Kel./Desa *)</t>
  </si>
  <si>
    <t>Kab./Kota *)</t>
  </si>
  <si>
    <t>III.2. HARTA BERGERAK</t>
  </si>
  <si>
    <r>
      <rPr>
        <b/>
        <sz val="7"/>
        <color theme="1"/>
        <rFont val="Arial"/>
        <family val="2"/>
      </rPr>
      <t xml:space="preserve">Kode Jenis </t>
    </r>
    <r>
      <rPr>
        <b/>
        <vertAlign val="superscript"/>
        <sz val="7"/>
        <color theme="1"/>
        <rFont val="Arial"/>
        <family val="2"/>
      </rPr>
      <t>1)</t>
    </r>
    <r>
      <rPr>
        <b/>
        <sz val="7"/>
        <color theme="1"/>
        <rFont val="Arial"/>
        <family val="2"/>
      </rPr>
      <t>:</t>
    </r>
    <r>
      <rPr>
        <sz val="7"/>
        <color theme="1"/>
        <rFont val="Arial"/>
        <family val="2"/>
      </rPr>
      <t xml:space="preserve">       1. Kapal Laut       2. Pesawat Udara       3. Mobil       4. Sepeda Motor       5. Alat Transportasi Lainnya       6. Mesin Lainnya</t>
    </r>
  </si>
  <si>
    <r>
      <rPr>
        <b/>
        <sz val="7"/>
        <color theme="1"/>
        <rFont val="Arial"/>
        <family val="2"/>
      </rPr>
      <t xml:space="preserve">Kode Jenis </t>
    </r>
    <r>
      <rPr>
        <b/>
        <vertAlign val="superscript"/>
        <sz val="7"/>
        <color theme="1"/>
        <rFont val="Arial"/>
        <family val="2"/>
      </rPr>
      <t>1)</t>
    </r>
    <r>
      <rPr>
        <b/>
        <sz val="7"/>
        <color theme="1"/>
        <rFont val="Arial"/>
        <family val="2"/>
      </rPr>
      <t>:</t>
    </r>
  </si>
  <si>
    <r>
      <rPr>
        <b/>
        <sz val="7"/>
        <color theme="1"/>
        <rFont val="Arial"/>
        <family val="2"/>
      </rPr>
      <t xml:space="preserve">Kode Jenis </t>
    </r>
    <r>
      <rPr>
        <b/>
        <vertAlign val="superscript"/>
        <sz val="7"/>
        <color theme="1"/>
        <rFont val="Arial"/>
        <family val="2"/>
      </rPr>
      <t>1)</t>
    </r>
    <r>
      <rPr>
        <b/>
        <sz val="7"/>
        <color theme="1"/>
        <rFont val="Arial"/>
        <family val="2"/>
      </rPr>
      <t>:</t>
    </r>
    <r>
      <rPr>
        <sz val="7"/>
        <color theme="1"/>
        <rFont val="Arial"/>
        <family val="2"/>
      </rPr>
      <t xml:space="preserve">         1. Uang Tunai         2. Deposito         3. Giro         4. Tabungan         5.  Setara Kas Lainnya</t>
    </r>
  </si>
  <si>
    <t>4.  Benda Bergerak Lainnya</t>
  </si>
  <si>
    <t>Lembaran ini dapat diperbanyak sesuai dengan kebutuhan.</t>
  </si>
  <si>
    <t xml:space="preserve">Kolusi, dan Nepotisme,  Undang-Undang  Republik  Indonesia  Nomor  30  Tahun 2002 tentang Komisi Pemberantasan Tindak Pidana Korupsi dan Undang-Undang Nomor </t>
  </si>
  <si>
    <t>32 Tahun 2004 tentang Pemerintahan Daerah, serta peraturan perundang-undangan yang berlaku -------------------------------------------------------------------------------------------</t>
  </si>
  <si>
    <t>*)    Redaksi surat kuasa ini tidak dapat diubah</t>
  </si>
  <si>
    <r>
      <rPr>
        <b/>
        <sz val="10"/>
        <color theme="1"/>
        <rFont val="Times New Roman"/>
        <family val="1"/>
      </rPr>
      <t>Pimpinan  Komisi  Pemberantasan  Korupsi (“KPK”)</t>
    </r>
    <r>
      <rPr>
        <sz val="10"/>
        <color theme="1"/>
        <rFont val="Times New Roman"/>
        <family val="1"/>
      </rPr>
      <t>,  beralamat  di  Jl. H.R. Rasuna Said Kav. C-1 Jakarta Selatan 12920, yang bertindak baik secara bersama-sama</t>
    </r>
  </si>
  <si>
    <r>
      <t xml:space="preserve">(selanjutnya disebut sebagai </t>
    </r>
    <r>
      <rPr>
        <b/>
        <sz val="10"/>
        <color theme="1"/>
        <rFont val="Times New Roman"/>
        <family val="1"/>
      </rPr>
      <t>“Pemberi Kuasa”</t>
    </r>
    <r>
      <rPr>
        <sz val="10"/>
        <color theme="1"/>
        <rFont val="Times New Roman"/>
        <family val="1"/>
      </rPr>
      <t>).------------------------------------------------------------------------------------------------------------------------------------------------------------</t>
    </r>
  </si>
  <si>
    <r>
      <t xml:space="preserve">maupun sendiri-sendiri  (selanjutnya disebut </t>
    </r>
    <r>
      <rPr>
        <b/>
        <sz val="10"/>
        <color theme="1"/>
        <rFont val="Times New Roman"/>
        <family val="1"/>
      </rPr>
      <t>“Penerima Kuasa”</t>
    </r>
    <r>
      <rPr>
        <sz val="10"/>
        <color theme="1"/>
        <rFont val="Times New Roman"/>
        <family val="1"/>
      </rPr>
      <t>).---------------------------------------------------------------------------------------------------------------------------------------</t>
    </r>
  </si>
  <si>
    <t>*)  Redaksi surat kuasa ini tidak dapat diubah</t>
  </si>
  <si>
    <r>
      <t xml:space="preserve">(selanjutnya disebut sebagai </t>
    </r>
    <r>
      <rPr>
        <b/>
        <sz val="10"/>
        <color theme="1"/>
        <rFont val="Times New Roman"/>
        <family val="1"/>
      </rPr>
      <t>“Pemberi Kuasa”</t>
    </r>
    <r>
      <rPr>
        <sz val="10"/>
        <color theme="1"/>
        <rFont val="Times New Roman"/>
        <family val="1"/>
      </rPr>
      <t>).-----------------------------------------------------------------------------------------------------------------------------------------------------------</t>
    </r>
  </si>
  <si>
    <r>
      <t xml:space="preserve">maupun sendiri-sendiri  (selanjutnya disebut </t>
    </r>
    <r>
      <rPr>
        <b/>
        <sz val="10"/>
        <color theme="1"/>
        <rFont val="Times New Roman"/>
        <family val="1"/>
      </rPr>
      <t>“Penerima Kuasa”</t>
    </r>
    <r>
      <rPr>
        <sz val="10"/>
        <color theme="1"/>
        <rFont val="Times New Roman"/>
        <family val="1"/>
      </rPr>
      <t>).--------------------------------------------------------------------------------------------------------------------------------------</t>
    </r>
  </si>
  <si>
    <t>Mengetahui dan memperoleh laporan setiap akhir tahun, termasuk namun tidak terbatas mengenai :-----------------------------------------------------------------------------------------</t>
  </si>
  <si>
    <t>----------------------------------------------------------</t>
  </si>
  <si>
    <t>****)</t>
  </si>
  <si>
    <t>Bersedia untuk tidak dicalonkan / tidak dipilih atau diberhentikan sebagai  Calon Penyelenggara Negara / Penyelenggara Negara**).---------------------------------------------</t>
  </si>
  <si>
    <t>4.3. Alat Musik / Olah Raga</t>
  </si>
  <si>
    <t>Gaji Pokok</t>
  </si>
  <si>
    <t>--------------------------------------------------------------------------------------------------- K H U S U S ---------------------------------------------------------------------------------------------------</t>
  </si>
  <si>
    <t>NO. REKENING / NO. SAHAM / NO. POLIS ASURANSI / LAIN-LAIN</t>
  </si>
  <si>
    <t>2. Bank/Deposit Box.</t>
  </si>
  <si>
    <r>
      <rPr>
        <b/>
        <sz val="7"/>
        <color theme="1"/>
        <rFont val="Arial"/>
        <family val="2"/>
      </rPr>
      <t>Keterangan</t>
    </r>
    <r>
      <rPr>
        <sz val="7"/>
        <color theme="1"/>
        <rFont val="Arial"/>
        <family val="2"/>
      </rPr>
      <t xml:space="preserve">  : 1. Nama tidak disingkat &amp; dicantumkan gelar.</t>
    </r>
  </si>
  <si>
    <t xml:space="preserve">                        2. Dilampirkan salinan foto copy KTP. </t>
  </si>
  <si>
    <r>
      <t xml:space="preserve">                        3. Dilampirkan salinan foto copy NPWP.                            </t>
    </r>
    <r>
      <rPr>
        <vertAlign val="superscript"/>
        <sz val="7"/>
        <color theme="1"/>
        <rFont val="Arial"/>
        <family val="2"/>
      </rPr>
      <t>*)</t>
    </r>
    <r>
      <rPr>
        <sz val="7"/>
        <color theme="1"/>
        <rFont val="Arial"/>
        <family val="2"/>
      </rPr>
      <t xml:space="preserve"> Coret yang tidak perlu.</t>
    </r>
  </si>
  <si>
    <r>
      <t xml:space="preserve">Nama Istri/Suami </t>
    </r>
    <r>
      <rPr>
        <vertAlign val="superscript"/>
        <sz val="9"/>
        <color theme="1"/>
        <rFont val="Arial"/>
        <family val="2"/>
      </rPr>
      <t>**)</t>
    </r>
    <r>
      <rPr>
        <sz val="9"/>
        <color theme="1"/>
        <rFont val="Arial"/>
        <family val="2"/>
      </rPr>
      <t xml:space="preserve">
dan Foto</t>
    </r>
  </si>
  <si>
    <t>Jabatan / Pekerjaan</t>
  </si>
  <si>
    <t>Nama dan Alamat Sekolah / 
Perguruan Tinggi</t>
  </si>
  <si>
    <r>
      <rPr>
        <vertAlign val="superscript"/>
        <sz val="7"/>
        <color theme="1"/>
        <rFont val="Arial"/>
        <family val="2"/>
      </rPr>
      <t>*)</t>
    </r>
    <r>
      <rPr>
        <sz val="7"/>
        <color theme="1"/>
        <rFont val="Arial"/>
        <family val="2"/>
      </rPr>
      <t xml:space="preserve"> Lampirkan salinan foto copy SK jabatan terakhir</t>
    </r>
  </si>
  <si>
    <r>
      <rPr>
        <vertAlign val="superscript"/>
        <sz val="7"/>
        <color theme="1"/>
        <rFont val="Arial"/>
        <family val="2"/>
      </rPr>
      <t>*)</t>
    </r>
    <r>
      <rPr>
        <sz val="7"/>
        <color theme="1"/>
        <rFont val="Arial"/>
        <family val="2"/>
      </rPr>
      <t xml:space="preserve"> Lembaran ini dapat diperbanyak sesuai dengan kebutuhan.</t>
    </r>
  </si>
  <si>
    <r>
      <rPr>
        <vertAlign val="superscript"/>
        <sz val="7"/>
        <color theme="1"/>
        <rFont val="Arial"/>
        <family val="2"/>
      </rPr>
      <t>***)</t>
    </r>
    <r>
      <rPr>
        <sz val="7"/>
        <color theme="1"/>
        <rFont val="Arial"/>
        <family val="2"/>
      </rPr>
      <t xml:space="preserve"> Isikan jumlah istri/suami yang dilaporkan.</t>
    </r>
  </si>
  <si>
    <r>
      <rPr>
        <vertAlign val="superscript"/>
        <sz val="7"/>
        <color theme="1"/>
        <rFont val="Arial"/>
        <family val="2"/>
      </rPr>
      <t>*)</t>
    </r>
    <r>
      <rPr>
        <sz val="7"/>
        <color theme="1"/>
        <rFont val="Arial"/>
        <family val="2"/>
      </rPr>
      <t xml:space="preserve"> Lembaran ini dapat diperbanyak sesuai dengan kebutuhan</t>
    </r>
  </si>
  <si>
    <r>
      <rPr>
        <vertAlign val="superscript"/>
        <sz val="7"/>
        <color theme="1"/>
        <rFont val="Arial"/>
        <family val="2"/>
      </rPr>
      <t>***)</t>
    </r>
    <r>
      <rPr>
        <sz val="7"/>
        <color theme="1"/>
        <rFont val="Arial"/>
        <family val="2"/>
      </rPr>
      <t xml:space="preserve"> Coret yang tidak perlu</t>
    </r>
  </si>
  <si>
    <r>
      <rPr>
        <vertAlign val="superscript"/>
        <sz val="7"/>
        <color theme="1"/>
        <rFont val="Arial"/>
        <family val="2"/>
      </rPr>
      <t>**)</t>
    </r>
    <r>
      <rPr>
        <sz val="7"/>
        <color theme="1"/>
        <rFont val="Arial"/>
        <family val="2"/>
      </rPr>
      <t xml:space="preserve"> Isikan jumlah anak yang masih menjadi tanggungan yang dilaporkan</t>
    </r>
  </si>
  <si>
    <r>
      <t xml:space="preserve">II.3. DATA ANAK YANG TIDAK MENJADI TANGGUNGAN </t>
    </r>
    <r>
      <rPr>
        <b/>
        <vertAlign val="superscript"/>
        <sz val="10"/>
        <color theme="1"/>
        <rFont val="Arial"/>
        <family val="2"/>
      </rPr>
      <t>*)</t>
    </r>
  </si>
  <si>
    <r>
      <rPr>
        <vertAlign val="superscript"/>
        <sz val="7"/>
        <color theme="1"/>
        <rFont val="Arial"/>
        <family val="2"/>
      </rPr>
      <t>**)</t>
    </r>
    <r>
      <rPr>
        <sz val="7"/>
        <color theme="1"/>
        <rFont val="Arial"/>
        <family val="2"/>
      </rPr>
      <t xml:space="preserve"> Isikan jumlah anak yang tidak menjadi tanggungan yang dilaporkan</t>
    </r>
  </si>
  <si>
    <t>Pekerjaan dan Alamat Kantor</t>
  </si>
  <si>
    <r>
      <t>NJOP Saat Pelaporan 
(NJOP per m</t>
    </r>
    <r>
      <rPr>
        <vertAlign val="superscript"/>
        <sz val="8"/>
        <color theme="1"/>
        <rFont val="Arial"/>
        <family val="2"/>
      </rPr>
      <t xml:space="preserve">2 </t>
    </r>
    <r>
      <rPr>
        <sz val="8"/>
        <color theme="1"/>
        <rFont val="Arial"/>
        <family val="2"/>
      </rPr>
      <t>x Luas Tanah /
Bangunan)</t>
    </r>
  </si>
  <si>
    <r>
      <rPr>
        <b/>
        <sz val="7"/>
        <color theme="1"/>
        <rFont val="Arial"/>
        <family val="2"/>
      </rPr>
      <t xml:space="preserve">Kode Jenis </t>
    </r>
    <r>
      <rPr>
        <b/>
        <vertAlign val="superscript"/>
        <sz val="7"/>
        <color theme="1"/>
        <rFont val="Arial"/>
        <family val="2"/>
      </rPr>
      <t>1)</t>
    </r>
    <r>
      <rPr>
        <b/>
        <sz val="7"/>
        <color theme="1"/>
        <rFont val="Arial"/>
        <family val="2"/>
      </rPr>
      <t>:</t>
    </r>
    <r>
      <rPr>
        <sz val="7"/>
        <color theme="1"/>
        <rFont val="Arial"/>
        <family val="2"/>
      </rPr>
      <t xml:space="preserve">      1. Perternakan (ekor)         2. Perikanan (ton/kg)          3. Perkebunan (ton/m</t>
    </r>
    <r>
      <rPr>
        <vertAlign val="superscript"/>
        <sz val="7"/>
        <color theme="1"/>
        <rFont val="Arial"/>
        <family val="2"/>
      </rPr>
      <t>3</t>
    </r>
    <r>
      <rPr>
        <sz val="7"/>
        <color theme="1"/>
        <rFont val="Arial"/>
        <family val="2"/>
      </rPr>
      <t>)          4. Pertanian (ton/m</t>
    </r>
    <r>
      <rPr>
        <vertAlign val="superscript"/>
        <sz val="7"/>
        <color theme="1"/>
        <rFont val="Arial"/>
        <family val="2"/>
      </rPr>
      <t>3</t>
    </r>
    <r>
      <rPr>
        <sz val="7"/>
        <color theme="1"/>
        <rFont val="Arial"/>
        <family val="2"/>
      </rPr>
      <t>)         5. Kehutanan (ton/m</t>
    </r>
    <r>
      <rPr>
        <vertAlign val="superscript"/>
        <sz val="7"/>
        <color theme="1"/>
        <rFont val="Arial"/>
        <family val="2"/>
      </rPr>
      <t>3</t>
    </r>
    <r>
      <rPr>
        <sz val="7"/>
        <color theme="1"/>
        <rFont val="Arial"/>
        <family val="2"/>
      </rPr>
      <t>)           6. Pertambangan (ton)            7. Usaha Lainnya</t>
    </r>
  </si>
  <si>
    <t>Nilai Saat Pelaporan</t>
  </si>
  <si>
    <t>Nama Perusahaan / Kustodian</t>
  </si>
  <si>
    <t>2. Bank Kustodian/Deposit Box.</t>
  </si>
  <si>
    <t>1. Rumah.</t>
  </si>
  <si>
    <t>3. Hibah/Hadiah.</t>
  </si>
  <si>
    <t>Bentuk Agunan yang diterima</t>
  </si>
  <si>
    <r>
      <t xml:space="preserve">Jenis Penghasilan </t>
    </r>
    <r>
      <rPr>
        <vertAlign val="superscript"/>
        <sz val="8"/>
        <color theme="1"/>
        <rFont val="Arial"/>
        <family val="2"/>
      </rPr>
      <t>1)</t>
    </r>
    <r>
      <rPr>
        <sz val="8"/>
        <color theme="1"/>
        <rFont val="Arial"/>
        <family val="2"/>
      </rPr>
      <t>:     1. Sewa     2. Bunga Bank     3. Bunga Obligasi     4. Deviden     5. Jasa Giro     6. Surat Berharga Lainnya     7. Hasil Penjualan Produksi  8. Penghasilan Lainnya</t>
    </r>
  </si>
  <si>
    <t>Undang-Undang Republik Indonesia Nomor 30 Tahun 2002 Tentang Komisi Pemberantasan Tindak Pidana Korupsi, menegaskan bahwa</t>
  </si>
  <si>
    <t>Termasuk dalam kelompok ini seluruh Uang Tunai, Deposito, Giro, Tabungan, dan Setara Kas lainnya yang Saudara miliki.</t>
  </si>
  <si>
    <t>KPK berwenang melaksanakan langkah atau upaya pencegahan antara lain dengan melakukan pendaftaran dan pemeriksaan terhadap</t>
  </si>
  <si>
    <t>Kolom 2</t>
  </si>
  <si>
    <t>: Isilah sesuai dengan Nomor Kode Jenis.yang tersedia.</t>
  </si>
  <si>
    <t>Laporan Harta Kekayaan Penyelenggara Negara. Berkaitan dengan itu, Undang-undang Nomor 28 Tahun 1999 tentang Penyelenggara</t>
  </si>
  <si>
    <t xml:space="preserve">  Contoh : Isilah kode 2 apabila harta kekayaan tersebut berupa Deposito.</t>
  </si>
  <si>
    <t>Kolom 3</t>
  </si>
  <si>
    <t>: Isilah Nama Negara tempat kekayaan tersebut disimpan.</t>
  </si>
  <si>
    <t>melaporkan dan mengumumkan Harta Kekayaannya sebelum dan setelah memangku jabatan serta bersedia diperiksa kekayaannya</t>
  </si>
  <si>
    <t>Kolom 4</t>
  </si>
  <si>
    <t>: Isilah dengan Nomor Kode Tempat Penyimpanan harta  (lihat keterangan di bawah pada halaman 11).</t>
  </si>
  <si>
    <t>sebelum, selama, dan setelah menjabat.</t>
  </si>
  <si>
    <t xml:space="preserve">  Contoh : lsi kode 2 apabila tempat penyimpanannya adalah di Bank/Deposit Box.</t>
  </si>
  <si>
    <t>Kolom 5</t>
  </si>
  <si>
    <t>: Atas Nama : Isilah sesuai dengan nama yang tercantum dalam surat/tanda bukti kepemilikan.</t>
  </si>
  <si>
    <t>Pemeriksaan Laporan Harta Kekayaan Penyelenggara Negara yang disampaikan kepada Komisi Pemberantasan Korupsi bertujuan</t>
  </si>
  <si>
    <t xml:space="preserve">  Hubungan keluarga : isilah sesuai nomor kode hubungan keluarga antara Saudara dengan nama yang</t>
  </si>
  <si>
    <t xml:space="preserve">  tercantum dalam surat/tanda bukti kepemilikan harta (lihat nomor kode yang tertera dibagian bawah pada halaman 11).</t>
  </si>
  <si>
    <t>kolusi, dan nepotisme, serta perbuatan tercela Iainnya. Oleh karena itu setiap Penyelenggara Negara dituntut untuk melaporkan</t>
  </si>
  <si>
    <t>Kolom 6</t>
  </si>
  <si>
    <t>: Isilah dengan Nomor Kode Asal Usul perolehan kekayaan harta</t>
  </si>
  <si>
    <t>kekayaannya melalui formulir LHKPN yang diisi secara jujur, benar, dan lengkap.</t>
  </si>
  <si>
    <t xml:space="preserve">  (lihat nomor kode yang tertera di bagian bawah pada halaman 11). Untuk pilihan 2 s/d 7 harus melengkapi formulir LHKPN</t>
  </si>
  <si>
    <t xml:space="preserve">  MODEL KPK-A halaman 23.</t>
  </si>
  <si>
    <t>Pimpinan KPK ingin menggugah seluruh komponen anak bangsa, untuk berperan serta secara aktif memberantas korupsi guna</t>
  </si>
  <si>
    <t>Kolom 7</t>
  </si>
  <si>
    <t>: Isilah Nama Bank/Lembaga Penyimpanan Kekayaan Saudara.</t>
  </si>
  <si>
    <t>mewujudkan Indonesia bebas dari korupsi. Tanpa kebersamaan mustahil Komisi ini dapat menunaikan misinya.</t>
  </si>
  <si>
    <t>Kolom 8</t>
  </si>
  <si>
    <t>: Isilah Periode Tahun saat membuka rekening Saudara.</t>
  </si>
  <si>
    <t>Kolom 9</t>
  </si>
  <si>
    <t>: Isilah dengan Nomor Rekening Giro, Deposito, Tabungan dan Setara Kas lainnya.</t>
  </si>
  <si>
    <t>Semoga cita-cita, harapan serta upaya kita bersama untuk mewujudkan Indonesia bebas dan Korupsi dapat segera terwujud.</t>
  </si>
  <si>
    <t xml:space="preserve">  Kolom 10: silah Nilai Saldo Pada Saat Pelaporan.</t>
  </si>
  <si>
    <t>Dokumen pendukung yang harus dilampirkan:</t>
  </si>
  <si>
    <t>PIMPINAN KOMISI PEMBERANTASAN KORUPSI</t>
  </si>
  <si>
    <t>a. Deposito</t>
  </si>
  <si>
    <t>: foto copy bilyet atau statement rekening deposito per posisi pelaporan.</t>
  </si>
  <si>
    <t>b. Giro</t>
  </si>
  <si>
    <t>: foto copy rekening terakhir posisi pelaporan.</t>
  </si>
  <si>
    <t>c. Tabungan</t>
  </si>
  <si>
    <t>: foto copy buku tabungan halaman depan dan halaman saldo terakhir.</t>
  </si>
  <si>
    <t xml:space="preserve">d. Setara kas lainnya </t>
  </si>
  <si>
    <t>: foto copy bukti kepemilikan yang menunjukan saldo posisi pelaporan.</t>
  </si>
  <si>
    <t>Jika menggunakan lebih dan satu lembar halaman ini, isilah Subtotal pada setiap lembar dan isilah Total-nya pada lembar terakhir</t>
  </si>
  <si>
    <t>Daftar isi berfungsi sebagai lembar kendali (control) jumlah lembar halaman yang digunakan. Cantumkan jumlah</t>
  </si>
  <si>
    <t>lembar halaman pada kolom jumlah pada masing-masing unsur daftar isi, misalnya III.1 Harta Tidak Bergerak</t>
  </si>
  <si>
    <t>Termasuk dalam kelompok ini seluruh Piutang.</t>
  </si>
  <si>
    <t>(Tanah dan Bangunan) menggunakan 4 lembar halaman, maka diisi pada kolom jumlah harap ditulis: 4.</t>
  </si>
  <si>
    <t>: Isilah dengan Nama Debitur (peminjam).</t>
  </si>
  <si>
    <t xml:space="preserve">Kolom 3 </t>
  </si>
  <si>
    <t>: Isilah dengan Kode Bentuk Piutang</t>
  </si>
  <si>
    <t xml:space="preserve">  (lihat nomor kode yang tertera dibagian bawah pada halaman 12).</t>
  </si>
  <si>
    <t>: Isilah tanggal transaksi Piutang .</t>
  </si>
  <si>
    <t xml:space="preserve">Kolom 5 </t>
  </si>
  <si>
    <t>: Isilah tanggal jatuh tempo/berakhirnya Piutang.</t>
  </si>
  <si>
    <t xml:space="preserve">Kolom 6 </t>
  </si>
  <si>
    <t>: Isilah bentuk agunan yang diterima.</t>
  </si>
  <si>
    <t xml:space="preserve">Kolom 7 </t>
  </si>
  <si>
    <t>: Isilah dengan Nilai Piutang pada saat pelaporan dalam Rupiah atau U$.</t>
  </si>
  <si>
    <t>Dokumen yang harus dilampirkan:</t>
  </si>
  <si>
    <t>a. Foto copy Surat perjanjian/bukti piutang.</t>
  </si>
  <si>
    <t>b. Surat Pernyataan, apabila tidak ada Surat perjanjian utang piutang,</t>
  </si>
  <si>
    <t>c. Foto copy polis asuransi yang dapat dicairkan pada waktu tertentu, misalnya asuransi pendidikan.</t>
  </si>
  <si>
    <t>Jika menggunakan Iebih dari satu lembar halaman ini, isilah Subtotal pada setiap lembar dan isilah Total-nya pada lembar terakhir.</t>
  </si>
  <si>
    <t>1. PETUNJUK UMUM</t>
  </si>
  <si>
    <t>A. UMUM</t>
  </si>
  <si>
    <t>1. Isilah formulir LHKPN ini secara jujur, benar dan lengkap dengan HURUF CETAK.</t>
  </si>
  <si>
    <t>Termasuk dalam kelompok ini adalah seluruh jenis Hutang.</t>
  </si>
  <si>
    <t>2. Lembaran isian formulir dapat diperbanyak sesuai dengan kebutuhan.</t>
  </si>
  <si>
    <t xml:space="preserve">Kolom 2 </t>
  </si>
  <si>
    <t>: Isilah dengan Nama Kreditur (yang member pinjaman) atau bank/perusahaan penyedia kartu kredit.</t>
  </si>
  <si>
    <t xml:space="preserve">3. Harta adalah semua harta kekayaan yang dimiliki oleh Penyelenggara Negara, Istri/Suami, dan atau anak yang masih menjadi </t>
  </si>
  <si>
    <t>: lsilah dengan Kode Bentuk Hutang</t>
  </si>
  <si>
    <t xml:space="preserve">    tanggungan, baik atas nama yang bersangkutan maupun atas nama orang lain.</t>
  </si>
  <si>
    <t xml:space="preserve">  (lihat nomor kode yang tertera di bagian bawah pada halaman formulir tersebut).</t>
  </si>
  <si>
    <t xml:space="preserve">    Harta yang sudah dilepaskan kepemilikannya, meskipun masih atas nama yang bersangkutan tidak perlu dilaporkan.</t>
  </si>
  <si>
    <t xml:space="preserve">Kolom 4 </t>
  </si>
  <si>
    <t>: lsilah Tanggal Mulai transaksi Hutang.</t>
  </si>
  <si>
    <t>4. Hutang adalah semua hutang yang dimiliki oleh Penyelenggara Negara, Istri/Suami, dan atau anak yang masih menjadi tanggungan.</t>
  </si>
  <si>
    <t>: Isilah Tanggal Jatuh Tempo/berakhirnya Hutang.</t>
  </si>
  <si>
    <t>5. Bubuhkan paraf pada setiap halaman di kanan bawah.</t>
  </si>
  <si>
    <t>: lsilah bentuk Harta Kekayaan yang diagunkanlNomor Kartu Kredit.</t>
  </si>
  <si>
    <t>6. Pelaporan harta kekayaan menggunakan mata uang Rupiah, sedangkan kekayaan dalam bentuk mata uang asing dilaporkan dalam</t>
  </si>
  <si>
    <t xml:space="preserve">Kolorn 7 </t>
  </si>
  <si>
    <t>: Isilah dengan Nilal Hutang pada saat pelaporan dalam Rupiah atau US$.</t>
  </si>
  <si>
    <t xml:space="preserve">    (dikonversikan menjadi) mata uang Dollar Amerika Serikat (US$) dengan menggunakan Kurs Tengah Bank Indonesia</t>
  </si>
  <si>
    <t xml:space="preserve">    per tanggal pelaporan.</t>
  </si>
  <si>
    <t>Dokumen yang dilampirkan :</t>
  </si>
  <si>
    <t>7. Masukkan Formulir LHKPN yang telah diisi dengan lengkap beserta lampiran surat atau tanda bukti kepemilikan harta kekayaan</t>
  </si>
  <si>
    <t>a. Foto copy surat perjanjian/bukti hutang.</t>
  </si>
  <si>
    <t xml:space="preserve">    ke dalam amplop yang telah disediakan oleh KPK dan disampaikan/dikirimkan ke Kotak Pos 575 JKT 10900.</t>
  </si>
  <si>
    <t>b. Foto copy statement rekening hutang per tanggal pelaporan atau yang terakhir.</t>
  </si>
  <si>
    <t>B. HAL-HAL YANG PERLU DIPERHATIKAN</t>
  </si>
  <si>
    <t>c. Foto copy tagihan kartu kredit terakhir.</t>
  </si>
  <si>
    <t>1. Batas Waktu, Tempat, dan Cara Pendaftaran LHKPN ke KPK.</t>
  </si>
  <si>
    <t>Jika menggunakan lebih dari satu lembar halaman ini, isilah Subtotal pada setiap lembar dan lsilah Total-nya pada lembar terakhir.</t>
  </si>
  <si>
    <t>a. Batas Waktu Pendafaran Formulir LHKPN.</t>
  </si>
  <si>
    <t xml:space="preserve">    Formulir LHKPN yang telah diisi dengan benar, jelas dan Iengkap beserta lampiran surat/tanda bukti kepemilikan harta kekayaan </t>
  </si>
  <si>
    <t xml:space="preserve">    yang telah difoto copy disampaikan untuk didaftarkan ke kantor KPK di Jakarta selambat-lambatnya 2 (dua) bulan sejak</t>
  </si>
  <si>
    <t xml:space="preserve">    Penyelenggara Negara memangku jabatan, mutasi/promosi jabatan dan atau mengakhiri suatu Jabatan serta telah menerima </t>
  </si>
  <si>
    <t xml:space="preserve">    Formulir LHKPN.</t>
  </si>
  <si>
    <t>b. Tempat Pendaftaran Formulir LHKPN.</t>
  </si>
  <si>
    <t xml:space="preserve">    Tempat Pendaftaran Formulir LHKPN adalah di kantor KPK.</t>
  </si>
  <si>
    <t>c. Cara Penyampaian Formulir LHKPN.</t>
  </si>
  <si>
    <t xml:space="preserve">    Penyampaian Formulir LHKPN ke kantor KPK dapat dilakukan secara:</t>
  </si>
  <si>
    <t xml:space="preserve">    1) Disampaikan langsung ke Kantor KPK.</t>
  </si>
  <si>
    <t xml:space="preserve">    2) Diposkan ke Kotak Pos 575 JKT 10900</t>
  </si>
  <si>
    <t>2. Dokumen LHKPN.</t>
  </si>
  <si>
    <t xml:space="preserve">    Penyelenggara Negara dianjurkan menyimpan foto copy Dokumen LHKPN yang telah diisi secara lengkap.</t>
  </si>
  <si>
    <t>3. Apabila ada halaman dan atau baris yang tidak terisi (kosong) silahkan halaman atau baris tersebut dicoret silang/cross</t>
  </si>
  <si>
    <t>C. SANKSI</t>
  </si>
  <si>
    <t>Bagi Penyelenggara Negara yang tidak melaporkan harta kekayaannya sesuai dengan ketentuan perundang-undangan,</t>
  </si>
  <si>
    <t>selain dikenakan sanksi administratif sesuai dengan Pasal 20 ayat (1) Undang-Undang No.28 Tahun 1999, dapat juga dikenakan</t>
  </si>
  <si>
    <t>ketentuan perundang-undangan lain yang berlaku.</t>
  </si>
  <si>
    <t>2. PETUNJUK TEKNIS PENGISIAN</t>
  </si>
  <si>
    <t>IV. RINGKASAN HARTA KEKAYAAN</t>
  </si>
  <si>
    <t>HALAMAN IV, FORMULIR LAPORAN HARTA KEKAYAAN PENYELENGGARA NEGARA</t>
  </si>
  <si>
    <t>Posisi Tanggal Pelaporan: Tuliskan tanggal, bulan, dan tahun pada saat membuat Laporan Harta Kekayaan</t>
  </si>
  <si>
    <t>Tempelkan pas foto berwama terbaru ukuran 4x6 cm Saudara pada tempat yang sudah disediakan.</t>
  </si>
  <si>
    <t>(Catatan: harus sama dengan tanggal, bulan, dan tahun yang tertera pada halaman iv).</t>
  </si>
  <si>
    <t xml:space="preserve">• Tanggal Pelaporan </t>
  </si>
  <si>
    <t>: Isilah dengan tanggal, bulan, dan tahun pada saat membuat LHKPN ini.</t>
  </si>
  <si>
    <t>• NamaLengkap</t>
  </si>
  <si>
    <t>: Isilah nama lengkap Saudara disertai gelar.</t>
  </si>
  <si>
    <t xml:space="preserve">Nomor III.1. </t>
  </si>
  <si>
    <t>: Total kekayaan Harta Tidak Bergerak (Total nilai Tanah dan Bangunan/Formulir III.1. kolom 8).</t>
  </si>
  <si>
    <t>• Nopeg/NIP/NRP/NRK</t>
  </si>
  <si>
    <t>: Isilah sesuai dengan nomor identitas kepegawaian atau Pejabat Negara Saudara.</t>
  </si>
  <si>
    <t>Nomor III.2.</t>
  </si>
  <si>
    <t xml:space="preserve">  (lihat nomor kode yang tertera dibagian bawah pada halaman formulir tersebut).</t>
  </si>
  <si>
    <t>• Jabatan</t>
  </si>
  <si>
    <t>: Yang dimaksud dengan Jabatan adalah :</t>
  </si>
  <si>
    <t xml:space="preserve">  III.2.1. kolom 8 + Total nilai Peternakan, Perikanan, dll./Formulir III.2.2. kolom 10 + Total nilai Harta</t>
  </si>
  <si>
    <t xml:space="preserve">   1. Penyelenggara Negara sesuai Undang-Undang nomor 28 tahun 1999;</t>
  </si>
  <si>
    <t xml:space="preserve">  Benda Bergerak Lainnya/Formulir III.2.3. kolom 9).</t>
  </si>
  <si>
    <t xml:space="preserve">   2. Pejabat lain yang berdasarkan peraturan dan perundang-undangan yang berlaku </t>
  </si>
  <si>
    <t>Nomor III.3.</t>
  </si>
  <si>
    <t>: Total kekayaan Surat Berharga (Total Nilai Obligasi, Saham, Surat Berharga Lainnya dan Investasi</t>
  </si>
  <si>
    <t xml:space="preserve">      diwajibkan melaporkan harta kekayaan.</t>
  </si>
  <si>
    <t xml:space="preserve">  Lainnya/Formulir III.3. kolom 11).</t>
  </si>
  <si>
    <t xml:space="preserve">      Isilah Jabatan Saudara sebagai Penyelenggara Negara saat ini.</t>
  </si>
  <si>
    <t>Nomor III.4.</t>
  </si>
  <si>
    <t>: Total kekayaan Uang Tunai, Deposito, Giro, Tabungan dan Setara Kas Lainnya (Total nilai uang</t>
  </si>
  <si>
    <t xml:space="preserve">      Apabila Iebih dari satu, cantumkan semuanya.</t>
  </si>
  <si>
    <t xml:space="preserve">  Tunai, deposito dll./Formulir III.4. kolom 10).</t>
  </si>
  <si>
    <t xml:space="preserve">      Contoh :</t>
  </si>
  <si>
    <t xml:space="preserve">Nomor III.5. </t>
  </si>
  <si>
    <t>: Total nilai Piutang formulir III.5. kolom 7.</t>
  </si>
  <si>
    <t xml:space="preserve">      1. Seorang Kepala Kejaksaan Negeri, isilah jabatan Saudara sebagai Jaksa, bukan sebagai</t>
  </si>
  <si>
    <t xml:space="preserve">Nomor III.6. </t>
  </si>
  <si>
    <t>: Total nilai Hutang formulir III.6. kolom 7.</t>
  </si>
  <si>
    <t xml:space="preserve">         "Kepala Kejaksaan Negeri".</t>
  </si>
  <si>
    <t xml:space="preserve">      2. Seorang Deputi X di Kementerian Y merangkap jabatan sebagai Komisaris BUMN Z, isilah jabatan</t>
  </si>
  <si>
    <t>Catatan :</t>
  </si>
  <si>
    <t xml:space="preserve">          Saudara sebagai "Deputi X dan Komisaris Z".</t>
  </si>
  <si>
    <t>1. Isilah subtotal Harta, dengan cara menjumlahkan nilai nomor III.1. + III.2. + III.3. + III.4. + III.5.</t>
  </si>
  <si>
    <t xml:space="preserve">      3. Seorang Sekretaris Daerah mencalonkan diri menjadi Bupati, isilah jabatan Saudara sebagai </t>
  </si>
  <si>
    <t>2. Isilah nilai total Hutang pada tempat yang telah disediakan.</t>
  </si>
  <si>
    <t xml:space="preserve">         "Sekretaris Daerah (Calon Bupati periode tahun XXXX-YYYY)".</t>
  </si>
  <si>
    <t>3. lsilah total Harta Kekayaan dengan cara: nilai Subtotal Harta dikurangi nilai Hutang.</t>
  </si>
  <si>
    <t>• Unit Kerja</t>
  </si>
  <si>
    <t>: Isilah Unit Kerja tempat Saudara bertugas saat ini.</t>
  </si>
  <si>
    <t>• Lembaga</t>
  </si>
  <si>
    <t>: Isilah nama Departemen/Lembaga Non-Departemen/lnstansi atau Perusahaan tempat Saudara</t>
  </si>
  <si>
    <t xml:space="preserve">  bertugas saat ini.</t>
  </si>
  <si>
    <t>V. PENGHASILAN PENYELENGGARA NEGARA</t>
  </si>
  <si>
    <t>1.1. DATA PRIBADI</t>
  </si>
  <si>
    <t>V.I. PENGHASILAN DARI JABATAN (PER BULAN)</t>
  </si>
  <si>
    <t>1. Nama Lengkap</t>
  </si>
  <si>
    <t>: Isilah Nama Lengkap Saudara termasuk gelar.</t>
  </si>
  <si>
    <t xml:space="preserve">Termasuk dalam kelompok ini semua penghasilan yang diperoleh berkaitan dengan jabatan PN dihitung rata-rata per bulan </t>
  </si>
  <si>
    <t>2. Nomor KTP</t>
  </si>
  <si>
    <t>: Isilah dengan Nomor KTP Saudara.</t>
  </si>
  <si>
    <t>pada tahun terakhir posisi pelaporan.</t>
  </si>
  <si>
    <t>3. Jenis Kelamin</t>
  </si>
  <si>
    <t>: Isilah nomor kode sesuai Jenis Kelamin Saudara.</t>
  </si>
  <si>
    <t>: Isilah dengan Nama Lembaga atau Perusahaan tempat PN bekerja saat ini.</t>
  </si>
  <si>
    <t>4. TempatlTgl. Lahir</t>
  </si>
  <si>
    <t>: Isilah Tempat dan Tanggal Lahir Saudara secara Iengkap.</t>
  </si>
  <si>
    <t>: lsilah besarnya gaji bruto (kotor) yang diterima.</t>
  </si>
  <si>
    <t>5. Pendidikan Tertinggi</t>
  </si>
  <si>
    <t>: Isilah nomor kode jenjang Pendidikan Tertinggi yang Saudara tamatkan.</t>
  </si>
  <si>
    <t>: Isilah besarnya Tunjangan Jabatan yang diterima.</t>
  </si>
  <si>
    <t>6. Agama</t>
  </si>
  <si>
    <t>: Isilah nomor kode Agama yang Saudara anut. Apabila isian pada nomor kode 6 (Agama Iainnya),</t>
  </si>
  <si>
    <t>: lsilah besarnya Honorarium/Tunjangan Lainnya yang diterima.</t>
  </si>
  <si>
    <t xml:space="preserve">  tulislah nama Agamanya.</t>
  </si>
  <si>
    <t>: lsilah besarnya Potongan-potongan atas penghasilan (tidak termasuk cicilan hutang).</t>
  </si>
  <si>
    <t>7. Status Perkawinan</t>
  </si>
  <si>
    <t>: Isilah nomor kode status perkawinan Saudara.</t>
  </si>
  <si>
    <t>: Cukup jelas.</t>
  </si>
  <si>
    <t>8. NPWP</t>
  </si>
  <si>
    <t>: Isilah NPWP Saudara.</t>
  </si>
  <si>
    <t>Dokumen yang harus dilampirkan : foto copy slip Gaji/Honorarium bulan terakhir.</t>
  </si>
  <si>
    <t>9. Alamat Pekerjaan</t>
  </si>
  <si>
    <t>: Isilah secara lengkap Alamat dimana Saudara bekerja.</t>
  </si>
  <si>
    <t>10. AlamatRumah</t>
  </si>
  <si>
    <t>: Alamat rumah akan digunakan sebagal alamat untuk surat menyurat. Isilah secara</t>
  </si>
  <si>
    <t>V.2. PENGHASILAN DARI KEKAYAAN YANG DIMILIKI (PER TAHUN)</t>
  </si>
  <si>
    <t xml:space="preserve">  Iengkap Alamat Rumah yang Saudara tempati saat inl. Jangan lupa menuliskan</t>
  </si>
  <si>
    <t>Termasuk dalam kelompok ini semua penghasilan yang diperoleh dari kekayaan yang dimiliki selama 1 tahun terakhir.</t>
  </si>
  <si>
    <t xml:space="preserve">  nomor telepon atau nomor telepon selular (HP) yang bisa dihubungi.</t>
  </si>
  <si>
    <t>: lsilah dengan nomor kode Jenis Penghasilan yang tersedia.</t>
  </si>
  <si>
    <t xml:space="preserve">  Contoh : Isilah kode 2 apabila penghasilan tersebut berupa Bunga Bank.</t>
  </si>
  <si>
    <t>: lsilah dengan Nama Harta yang menimbulkan penghasilan sesuai dengan jenis penghasilan.</t>
  </si>
  <si>
    <t xml:space="preserve">  Contoh : Jika mengisi nomor kode 2 (Bunga Bank), sebutkan jenis tabungannya.</t>
  </si>
  <si>
    <t>: Isilah Nama Perusahaan/Badan Hukum/Perorangan yang memberikan penghasilan.</t>
  </si>
  <si>
    <t>Dokumen yang harus dilampirkan :</t>
  </si>
  <si>
    <t>a. Foto copy kontrak sewa.</t>
  </si>
  <si>
    <t>b. Foto copy bukti pembayaran sewa/kontrak/deviden.</t>
  </si>
  <si>
    <t>c. Foto copy buku tabungan tempat menampung bunga bank.</t>
  </si>
  <si>
    <t>d. Rekapitulasi penjualan produksi,</t>
  </si>
  <si>
    <t>e. Foto copy bukti relevan lainnya.</t>
  </si>
  <si>
    <t>1.2. RIWAYAT JABATAN</t>
  </si>
  <si>
    <t>V. PENGHASILAN DARI PROFESI/KEAHLIAN (PER TAHUN)</t>
  </si>
  <si>
    <t>Penulisan Riwayat Jabatan harap diisi secara berurutan dari jabatan terkini.</t>
  </si>
  <si>
    <t>Termasuk dalam kelompok ini adalah seluruh penghasilan yang diperoleh karena keahliannya (diluar penghasilan dan jabatan PN).</t>
  </si>
  <si>
    <t>Contoh Profesi : broker/pialang, dokter, pengacara, dosen, akuntan, konsultan, penceramah agama, dll.</t>
  </si>
  <si>
    <t>: lsilah Nama Jabatan yang pernah Saudara jabat (termasuk pangkat dan golongan untuk PNS atau TNI/POLRI).</t>
  </si>
  <si>
    <t>Contoh Keahlian : pelukis, seniman, penerjemah, pencipta lagu, dll.</t>
  </si>
  <si>
    <t>: Isilah Nama Instansi berupa Unit Kerja dan Lembaga tempat Saudara menjabat pada saat itu.</t>
  </si>
  <si>
    <t>: Isilah Nomor Surat Keputusan Pengangkatan Jabatan Saudara pada saat itu.</t>
  </si>
  <si>
    <t xml:space="preserve">  Contoh: lsilah kode I apabila penghasilan tersebut berupa jasa profesi.</t>
  </si>
  <si>
    <t>: Isilah Tanggal, Bulan, dan Tahun SK Pengangkatan Jabatan Saudara pada saat itu.</t>
  </si>
  <si>
    <t>: lsilah Nama Perusahaan/Badan Hukum/Perorangan yang memberikan penghasilan.</t>
  </si>
  <si>
    <t>: Isilah Tanggal, Bulan, dan Tahun SK Pemberhentian Jabatan Saudara pada saat itu.</t>
  </si>
  <si>
    <t>: Cukup jelas</t>
  </si>
  <si>
    <t>VI. PENGHASILAN ISTRI/SUAMI PENYELENGGARA NEGARA</t>
  </si>
  <si>
    <t>VI.1. PENGHASILAN ISTRI/SUAMI DARI PEKERJAAN (PER BULAN)</t>
  </si>
  <si>
    <t>Termasuk dalam kelompok ini semua penghasilan yang diperoleh Istri/Suami per bulan dari jabatan/pekerjaan tetap.</t>
  </si>
  <si>
    <t>: lsilah dengan Nama Lembaga atau Perusahaan tempat Istri/Suami bekerja saat ini.</t>
  </si>
  <si>
    <t>: Isilah besarnya gaji bruto (kotor) yang diterima.</t>
  </si>
  <si>
    <t>: Isilah besamya Tunjangan Jabatan yang diterima.</t>
  </si>
  <si>
    <t>- Slip Gaji/Honorarium Bulan terakhir</t>
  </si>
  <si>
    <t>VI.2. PENGHASILAN ISTRI/SUAMI DARI PROFESIIKEAHLIAN (PER TAHUN)</t>
  </si>
  <si>
    <t>Termasuk dalam kelompok ini adalah seluruh penghasilan yang diperoleh karena keahliannya (diluar penghasilan dari jabatan).</t>
  </si>
  <si>
    <t>Contoh Profesi   : broker/pialang, dokter, pengacara, dosen, akuntan,konsultan, penceramah agama, dll.</t>
  </si>
  <si>
    <t>: Isilah dengan nomor kode Jenis Penghasilan yang tersedia.</t>
  </si>
  <si>
    <t xml:space="preserve">  Contoh: Isilah kode 2 apabila penghasilan tersebut berupa jasa keahlian.</t>
  </si>
  <si>
    <t>II. DATA KELUARGA</t>
  </si>
  <si>
    <t>II.1. DATA ISTRI/SUAMI</t>
  </si>
  <si>
    <t xml:space="preserve">Jumlah Istri  </t>
  </si>
  <si>
    <t>: Isilah jumlah istri Saudara pada saat ini.</t>
  </si>
  <si>
    <t>: Isilah Nama Lengkap termasuk gelar.</t>
  </si>
  <si>
    <t>: Isilah Tempat dan Tanggal Lahir.</t>
  </si>
  <si>
    <t>Kolom4</t>
  </si>
  <si>
    <t>: Isilah Tempat dan Tanggal Nikah.</t>
  </si>
  <si>
    <t>: Isilah Jabatan dan Tempat Kerja Istri/Suami saat ini.</t>
  </si>
  <si>
    <t>: Isilah secara lengkap Alamat rumah yang ditempati Istri/Suami saat ini.</t>
  </si>
  <si>
    <t xml:space="preserve">  Apabila alamat sama dengan PN, tulis "Sama dengan PN".</t>
  </si>
  <si>
    <t>VI.2. PENGHASILAN ISTRI/SUAMI DARI PROFESI/KEAHLIAN (PER TAHUN)</t>
  </si>
  <si>
    <t>Termasuk dalam kelompok ini adalah seluruh penghasilan yang diperoleh karena keahliannya (di luar penghasilan dari jabatan ).</t>
  </si>
  <si>
    <t>Contoh Profesi : broker/pialang, dokter, pengacara, dosen, akuntan,konsultan, penceramah agama, dll.</t>
  </si>
  <si>
    <t>Kolorn 2</t>
  </si>
  <si>
    <t>11.2 DATA ANAK YANG MASIH MENJADI TANGGUNGAN</t>
  </si>
  <si>
    <t>VII. SURAT PERNYATAAN</t>
  </si>
  <si>
    <t>Anak yang masih menjadi tanggungan, mencakup seiuruh anak yang biaya hidupnya masih ditanggung Saudara,</t>
  </si>
  <si>
    <t>baik anak kandung, anak tiri, maupun anak angkat.</t>
  </si>
  <si>
    <t>Surat Pernyataan ini wajib diisi.</t>
  </si>
  <si>
    <t xml:space="preserve">Jumlah </t>
  </si>
  <si>
    <t>: Isilah jumlah anak yang masih menjadi tanggungan Saudara saat ini.</t>
  </si>
  <si>
    <t>: Isilah Nama Lengkap disertai gelar.</t>
  </si>
  <si>
    <t>: Isilah Nama Lengkap termasuk gelar, Jenis Kelamin dan Statusnya.</t>
  </si>
  <si>
    <t>: Tempelkan pasfoto berwarna terbaru ukuran 2 x 3 cm.</t>
  </si>
  <si>
    <t>Pekerjaan</t>
  </si>
  <si>
    <t>: Isilah Jabatan saat ini.</t>
  </si>
  <si>
    <t xml:space="preserve">No. KTP/Passport </t>
  </si>
  <si>
    <t>: Isilah No. KTP/Passport.</t>
  </si>
  <si>
    <t>: Isilah Nama dan Alamat Sekolah/Perguruan Tinggi dan anak yang masih sekolah.</t>
  </si>
  <si>
    <t>: Isilah No. NPWP</t>
  </si>
  <si>
    <t>: Isilah secara lengkap Alamat Rumah yang ditempati anak saat ini.</t>
  </si>
  <si>
    <t>: Isilah secara lengkap Alamat Rumah yang ditempati saat ini.</t>
  </si>
  <si>
    <t>11.3. DATA ANAK YANG TIDAK MENJADI TANGGUNGAN</t>
  </si>
  <si>
    <t>IX. SURAT KUASA MENGUMUMKAN HARTA KEKAYAAN</t>
  </si>
  <si>
    <t>Anak yang tidak menjadi tanggungan, mencakup seluruh anak yang biaya hidupnya tidak lagi ditanggung Saudara,</t>
  </si>
  <si>
    <t>Mengumumkan harta kekayaan merupakan kewajiban Penyelenggara Negara.</t>
  </si>
  <si>
    <t>Apabila dikuasakan kepada KPK, Surat Kuasa ini wajib diisi.</t>
  </si>
  <si>
    <t>: lsilah jumlah anak yang tidak menjadi tanggungan Saudara saat ini.</t>
  </si>
  <si>
    <t>: Isilah Nama Lengkap termasuk gelar, Jenis Kelamin dan Status.</t>
  </si>
  <si>
    <t>: lsilah Pekerjaan dan Alamat kantor.</t>
  </si>
  <si>
    <t>: lsilah secara lengkap Alamat rumah yang ditempati saat ini.</t>
  </si>
  <si>
    <t>X. SURAT KUASA</t>
  </si>
  <si>
    <t>III.1.1. HARTA TIDAK BERGERAK (TANAK DAN BANGUNAN)</t>
  </si>
  <si>
    <t>Surat Kuasa ini wajib diisi. Satu lembar Surat Kuasa dapat digunakan untuk beberapa rekening apabila pemilik rekening sama.</t>
  </si>
  <si>
    <t>Termasuk dalam kelompok ini adalah Tanah dan atau Bangunan yang dimiliki, baik yang ada di dalam negeri, maupun di luar negeri.</t>
  </si>
  <si>
    <t>Jika membutuhkan lebih dari satu halaman, lembar blanko Surat Kuasa ini dapat diperbanyak dengan memfoto copy.</t>
  </si>
  <si>
    <t>: Isilah Lokasi/Alamat bidang Tanah dan atau Bangunan tersebut secara lengkap.</t>
  </si>
  <si>
    <t>Setiap lembar formulir Surat Kuasa harus ditandatangani oleh pemberi kuasa sesuai dengan atas nama pemilik rekening.</t>
  </si>
  <si>
    <t xml:space="preserve">  dokumen kepemilikan yang dimiliki.</t>
  </si>
  <si>
    <t>: Atas nama : Isilah sesuai dengan nama yang tercantum dalam surat/tanda bukti kepemilikan.</t>
  </si>
  <si>
    <t xml:space="preserve">  Hubungan keluarga : Isilah nomor kode sesuai hubungan keluarga dengan PN sebagaimana</t>
  </si>
  <si>
    <t xml:space="preserve">  disebut pada bagian bawah halaman formulir ini.</t>
  </si>
  <si>
    <t>: Isilah dengan nomor kode Asal Usul perolehan kekayaan sebagaimana disebut pada bagian bawah</t>
  </si>
  <si>
    <t xml:space="preserve">  halaman formulir ini. Hasil sendiri adalah harta yang diperoleh dari Penyelenggara Negara,</t>
  </si>
  <si>
    <t xml:space="preserve">  Istri/Suami, dan atau anak yang masih menjadi tanggungan. Untuk pilihan 2 s/d 7 harus melengkapi</t>
  </si>
  <si>
    <t xml:space="preserve">  formulir LHKPN MODEL KPK-A halaman 23.</t>
  </si>
  <si>
    <t>: Isilah periode Tahun Perolehan Tanah dan atau Bangunan tersebut.</t>
  </si>
  <si>
    <t>: Jika dibeli secara tunai, isilah tahun perolehan pada kolom "dari" saja.</t>
  </si>
  <si>
    <t>Kofom 7</t>
  </si>
  <si>
    <t>: Isilah dengan Harga Perolehan Tanah dan atau Bangunan tersebut.</t>
  </si>
  <si>
    <t>: Isilah dengan Nilai Jual Obyek Pajak (NJOP) Tanah dan atau Bangunan sesuai dengan SPPT Pajak</t>
  </si>
  <si>
    <t xml:space="preserve">  Bumi dan Bangunan (PBB), jika belum ada SPPT PBB maka gunakan taksiran nilai pasar.</t>
  </si>
  <si>
    <t>a. Foto copy surat bukti kepemilikan tanah/bangunan atau apartemen;</t>
  </si>
  <si>
    <t>b. Fotocopy SPPT PBB tahun terakhir;</t>
  </si>
  <si>
    <t>c. Jika sertifkat kepemilikan tanah belum dimiliki atau belum dibaliknamakan, maka lampirkan foto copy Bukti</t>
  </si>
  <si>
    <t xml:space="preserve">   Perjanjian jual beli/girik/pipil/surat keterangan Camat atau Lurah;</t>
  </si>
  <si>
    <t>Jika menggunakan lebih dari satu lembar halaman ini, isilah Sub total di setiap lembar, dan isilah Totalnya pada</t>
  </si>
  <si>
    <t>lembar terakhir.</t>
  </si>
  <si>
    <t>III..2. HARTA BERGERAK</t>
  </si>
  <si>
    <t>XI. LAMPIRAN SURAT KUASA</t>
  </si>
  <si>
    <t>III..2.1. ALAT TRANSPORTASI, DAN MESIN LAINNYA</t>
  </si>
  <si>
    <t>Termasuk dalam kelompok ini adalah setiap jenis alat transportasi dan mesin lainnya yang dimiliki, baik untuk</t>
  </si>
  <si>
    <t>Setiap Surat Kuasa dilampiri satu lampiran Surat Kuasa yang merupakan satu kesatuan.</t>
  </si>
  <si>
    <t>keperluan pribadi, untuk keperluan usaha namun tidak sebagai barang dagangan.</t>
  </si>
  <si>
    <t>: Isilah sesuai dengan nomor Kode Jenis yang tersedia.</t>
  </si>
  <si>
    <t xml:space="preserve">  Hubungan keluarga : Isilah sesuai nomor kode hubungan keluarga antara Saudara dengan nama</t>
  </si>
  <si>
    <t xml:space="preserve">  yang tercantum dalam surat/tanda bukti kepemilikan harta (lihat nomor kode yang tertera di bagian</t>
  </si>
  <si>
    <t xml:space="preserve">  bawah pada halaman 7).</t>
  </si>
  <si>
    <t>: Isilah dengan Kode Asal Usul perolehan harta (lihat nomor kode yang tertera dibagian bawah</t>
  </si>
  <si>
    <t xml:space="preserve">  pada halaman 7). Untuk pilihan 2 s/d 7 harus melengkapi formulir LHKPN MODEL KPK-A halaman 23.</t>
  </si>
  <si>
    <t>: Isilah No. Polisi, Merk, Model danTahun Pembuatan Alat Transportasi tersebut.</t>
  </si>
  <si>
    <t xml:space="preserve">  Contoh :</t>
  </si>
  <si>
    <t xml:space="preserve">  No. Polisi</t>
  </si>
  <si>
    <t>: B 7031 JX</t>
  </si>
  <si>
    <t xml:space="preserve">  Merk</t>
  </si>
  <si>
    <t>: Toyota Kijang</t>
  </si>
  <si>
    <t xml:space="preserve">  Model</t>
  </si>
  <si>
    <t>: Mini bus</t>
  </si>
  <si>
    <t xml:space="preserve">  Tahun Pembuatan</t>
  </si>
  <si>
    <t>: 2000</t>
  </si>
  <si>
    <t>: Isilah dengan Tahun Perolehan harta tersebut.</t>
  </si>
  <si>
    <t>: Isilah dengan Harga Perolehan harta tersebut.</t>
  </si>
  <si>
    <t xml:space="preserve">Kolom 8 </t>
  </si>
  <si>
    <t>: Isilah Nilai Jual Harta tersebut sesuai harga pasar pada saat pelaporan.</t>
  </si>
  <si>
    <t>Dokumen yang Harus Dilampirkan :</t>
  </si>
  <si>
    <t>a. Foto copy bukti kepemilikan, misalnya : BPKB (Bukti Pemilik Kendaraan Bermotor).</t>
  </si>
  <si>
    <t>b. Untuk Kapal Laut atau Pesawat Udara, dilampirkan foto copy sertifikat kepemilikan yang masih berlaku</t>
  </si>
  <si>
    <t>Jika menggunakan lebih dari satu lembar halaman ini, isilah Subtotal pada setiap lembardan isilah Total-nya pada</t>
  </si>
  <si>
    <t>III.2.2. PETERNAKAN, PERIKANAN, PERKEBUNAN, PERTANIAN, KEHUTANAN, PERTAMBANGAN DAN USAHA LAINNYA</t>
  </si>
  <si>
    <t>XII. SURAT PERSETUJUAN ATAS REKENING BERSAMA (JOINT ACCOUNT)</t>
  </si>
  <si>
    <t>Halaman ini diisi bila peternakan, perikanan, perkebunan, pertanian, kehutanan, pertambangan dan usaha lainnya tidak berbentuk badan</t>
  </si>
  <si>
    <t>hukum dan secara keseluruhan dimiliki oleh Penyelenggara Negara, Istri/Suami, dan atau Anak yang masih menjadi tanggungan.</t>
  </si>
  <si>
    <t xml:space="preserve">Formulir ini digunakan bila PN (Penyelenggara Negara), Istri/Suami atau anak yang masih menjadi tanggungan memiliki rekening bersama </t>
  </si>
  <si>
    <t>Termasuk dalam kelompok ini seluruh ternak, ikan, tanaman perkebunan, tanaman pertanian, kandungan hutan, dan kandungan tambang</t>
  </si>
  <si>
    <t>dengan pihak lain yang permintaan keterangannya mengharuskan persetujuan bersama.</t>
  </si>
  <si>
    <t xml:space="preserve">yang terkandung di dalam/di atas tanah yang dimiliki/dikuasai yang merupakan harta kekayaan milik Saudara, termasuk hasil-hasil </t>
  </si>
  <si>
    <t>Lembar Surat Kuasa ini dapat diperbanyak sesuai kebutuhan.</t>
  </si>
  <si>
    <t>produksi yang belum dijual. Semua barang dagangan termasuk dalam kelompok ini, contoh: usaha jual beli tanah dan atau bangunan, maka</t>
  </si>
  <si>
    <t>tanah dan atau bangunan yg belum terjual pada saat pelaporan dilaporkan pada kelompok ini.</t>
  </si>
  <si>
    <t>: Isilah sesuai nomor Kode Jenis yang tersedia.</t>
  </si>
  <si>
    <t xml:space="preserve">  Contoh: Isi angka 3 apabila harta bergerak tersebut adalah tanaman Perkebunan .</t>
  </si>
  <si>
    <t>: Isilah Nama Jenis harta sehubungan dengan kolom 2 tersebut. Contoh: kelapa sawit.</t>
  </si>
  <si>
    <t>: Isilah status lahan/tempat usaha yang dimiliki.</t>
  </si>
  <si>
    <t>: Isilah kota dan negara tempat kegiatan usaha tersebut dilaksanakan.</t>
  </si>
  <si>
    <t xml:space="preserve">Hubungan keluarga </t>
  </si>
  <si>
    <t>: isilah sesuai nomor kode hubungan keluarga antara Saudara dengan nama yang</t>
  </si>
  <si>
    <t xml:space="preserve">  tercantum dalam surat/tanda bukti kepemilikan harta (lihat nomor kode yang tertera di bagian bawah pada</t>
  </si>
  <si>
    <t xml:space="preserve">  halaman formulir tersebut).</t>
  </si>
  <si>
    <t>: Isilah dengan Kode Asal Usul perolehan kekayaan (lihat nomor kode yang tertera di bagian bawah pada</t>
  </si>
  <si>
    <t xml:space="preserve">  halaman formulir tersebut). Untuk pilihan 2 s/d 7 harus melengkapi formulir LHKPN MODEL KPK-A hal. 23.</t>
  </si>
  <si>
    <t>: Jumlah : Isilah Jumlah/satuan pada saat pelaporan. Satuan : Isilah Satuan (gunakan kaidah umum satuan</t>
  </si>
  <si>
    <t xml:space="preserve">  yang berlaku), Contoh : ikan bisa menggunakan satuan Ton atau Kg.</t>
  </si>
  <si>
    <t>: Isilah dengan Tahun Perolehan/Tahun produksi kekayaan tersebut.</t>
  </si>
  <si>
    <t>Kolom 10</t>
  </si>
  <si>
    <t>: Isilah dengan Nilai yang sesuai harga pasar pada saat pelaporan. Nilai saat pelaporan adalah nilai barang</t>
  </si>
  <si>
    <t xml:space="preserve">  modal selain tanah, bangunan, alat transportasi dan mesin lainnya yang sudah dicantumkan pada</t>
  </si>
  <si>
    <t xml:space="preserve">  halaman sebelumnya.</t>
  </si>
  <si>
    <t>- Foto copy bukti kepemilikan usaha (ijin usaha).</t>
  </si>
  <si>
    <t xml:space="preserve">  Jika menggunakan lebih dari satu lembar halaman ini, isilah Subtotal pada setiap lembar dan isilah Total-nya pada lembar terakhir.</t>
  </si>
  <si>
    <t>XIII. SURAT PERNYATAAN TENTANG HARTA KEKAYAAN HIBAH/WARISAN/HADIAH</t>
  </si>
  <si>
    <t>Termasuk dalam kelompok ini seluruh jenis benda bergerak lainnya yang dimiliki, yang berupa :</t>
  </si>
  <si>
    <t>• Logam Mulia (emas batangan, emas perhiasan, platina batangan, platina perhiasan, logam mulia lainnya).</t>
  </si>
  <si>
    <t>Setiap pemberian atau penerimaan harta kekayaan yang berasal dari hibah/warisan/hadiah harus dinyatakan dalam</t>
  </si>
  <si>
    <t>• Batu Mulia (intan, berlian, batu mulia Iainnya).</t>
  </si>
  <si>
    <t>lembar Formulir Halaman 22.</t>
  </si>
  <si>
    <t>• Barang-barang Seni dan Antik (barang-barang seni, barang-barang-antik)</t>
  </si>
  <si>
    <t>Lembar Formulir ini dapat diperbanyak sesuai dengan keperluan, dengan memisahkan antara harta yang diterima dan harta yang diberikan.</t>
  </si>
  <si>
    <t>• Benda Bergerak Iainnya (mencakup semua benda bergerak lainnya yang dimiliki antara lain peralatan elektronik, furniture,</t>
  </si>
  <si>
    <t>: Isilah nama lengkap.</t>
  </si>
  <si>
    <t xml:space="preserve">  alat musik/olah raga, dll.).</t>
  </si>
  <si>
    <t xml:space="preserve">Jabatan </t>
  </si>
  <si>
    <t>: Isilah sesuai dengan nomor Kode Jenis Harta Bergerak Lainnya.</t>
  </si>
  <si>
    <t>: Isilah jenis dan jumlah Harta Kekayaan misalnya: 2 unit mobil,1 Ha tanah.</t>
  </si>
  <si>
    <t xml:space="preserve">  Contoh : Emas Perhiasan kode jenis-nya adalah 1.2.</t>
  </si>
  <si>
    <t>: Isilah nilai perolehan harta hibah/warisan/hadiah.</t>
  </si>
  <si>
    <t xml:space="preserve">: Isilah Nama Harta Kekayaan, misalnya sesuai isian kolom 2 bentuknya berupa kalung, gelang, cincin dan sejenisnya. </t>
  </si>
  <si>
    <t>: Isilah nama pemberi/penerima hibah/warisan/hadiah.</t>
  </si>
  <si>
    <t xml:space="preserve">  Untuk yg sejenis, nama harta tsb dapat dikelompokkan, contoh: 5 set kalung, 10 set gelang, dsb.</t>
  </si>
  <si>
    <t>: Isilah alamat pemberi/penerima hibah/warisan/hadiah.</t>
  </si>
  <si>
    <t>: Atas Nama : lsilah sesuai dengan nama yang tercantum dalam surat/tanda bukti kepemilikan.</t>
  </si>
  <si>
    <t>: Isilah nomor kode sesuai hubungan dengan Penyelenggara Negara sebagaimana disebut pada bagian</t>
  </si>
  <si>
    <t xml:space="preserve">  Hubungan keluarga : isilah sesuai nomor kode hubungan keluarga antara Saudara dengan nama yang tercantum</t>
  </si>
  <si>
    <t xml:space="preserve">  bawah halaman formulir ini.</t>
  </si>
  <si>
    <t xml:space="preserve">  dalam surat/tanda bukti kepemilikan harta (Iihat nomor kode yang tertera di bagian bawah pada halaman formulir tersebut).</t>
  </si>
  <si>
    <t>: Isilah tanggal, bulan, dan tahun peralihan harta.</t>
  </si>
  <si>
    <t>: lsilah dengan Kode Asal Usul perolehan kekayaan (lihat nomor kode yang tertera di bagian bawah pada halaman 9).</t>
  </si>
  <si>
    <t>: Isilah keterangan/penjelasan yang terkait jika diperlukan.</t>
  </si>
  <si>
    <t xml:space="preserve">  Untuk pilihan 2 s/d 7 harus melengkapi formulir LHKPN MODEL KPK-A halaman 23.</t>
  </si>
  <si>
    <t>: Jumlah : lsilah Jumlah kekayaan tersebut.</t>
  </si>
  <si>
    <t xml:space="preserve">  Satuan : lsilah Satuan kekayaan tersebut (gunakan kaidah umum satuan yang berlaku),</t>
  </si>
  <si>
    <t xml:space="preserve">  misalnya untuk emas perhiasan bisa menggunakan satuan gram.</t>
  </si>
  <si>
    <t>: Isilah dengan Periode Tahun Perolehan kekayaan tersebut.</t>
  </si>
  <si>
    <t>: Isilah dengan Harga Perolehan kekayaan tersebut.</t>
  </si>
  <si>
    <t>: lsilah Nilai Jual kekayaan sesuai harga pasar pada saat pelaporan.</t>
  </si>
  <si>
    <t>- Foto copy bukti kepemilikan atau bukti pembelian.</t>
  </si>
  <si>
    <t xml:space="preserve"> Jika menggunakan lebih dari satu lembar halaman ini, lsilah Subtotal pada setiap lembar dan isilah Total-nya pada lembar terakhir.</t>
  </si>
  <si>
    <t xml:space="preserve">Termasuk dalam kelompok ini semua Obligasi, Saham, penyertaan modal bukan dalam bentuk saham, dan bentuk Surat Berharga lainnya </t>
  </si>
  <si>
    <t>contoh: Reksadana, Future, Opsi, dll.</t>
  </si>
  <si>
    <t xml:space="preserve">  Contoh : Isi kode 2 apabila surat berharga tersebut adalah berupa Saham.</t>
  </si>
  <si>
    <t>: Isilah Nama Negara tempat surat berharga tersebut disimpan.</t>
  </si>
  <si>
    <t>: Isilah nomor kode Tempat Penyimpanan surat berharga tersebut</t>
  </si>
  <si>
    <t xml:space="preserve">  (lihat nomor kode yang tertera di bagian bawah pada halaman 10).</t>
  </si>
  <si>
    <t xml:space="preserve">  Contoh : Isi kode 2 apabila tempat penyimpanannya adalah di Bank Kustodian/Deposit Box.</t>
  </si>
  <si>
    <t>: Atas Nama : Isilah sesuai dengan nama yang tercantum datam surat/tanda bukti kepemilikan.</t>
  </si>
  <si>
    <t xml:space="preserve">  Hubungan Keluarga : isilah sesuai nomor kode hubungan keluarga antara Saudara dengan nama yang tercantum</t>
  </si>
  <si>
    <t xml:space="preserve">  dalam surat/tanda bukti kepemilikan harta. (lihat nomor kode yang tertera di bagian bawah pada halaman 10).</t>
  </si>
  <si>
    <t>: Isilah dengan kode Asal Usul perolehan kekayaan harta  (lihat nomor kode yang tertera di bagian bawah pada halaman 10).</t>
  </si>
  <si>
    <t xml:space="preserve">  Untuk pilihan 2 s/d 7 harus melengkapi Formulir LHKPN MODEL KPK-A halaman 23.</t>
  </si>
  <si>
    <t>: Isilah dengan Periode Tahun Investasi.</t>
  </si>
  <si>
    <t>: Isilah dengan Jumlah (lembar/lot) surat berharga tersebut/% kepemilikan.</t>
  </si>
  <si>
    <t>: Isilah Nama Perusahaan yang menerbitkan surat berharga tersebut/perusahaan Kustodian.</t>
  </si>
  <si>
    <t>: Isilah Nomor Kode Penempatan.</t>
  </si>
  <si>
    <t>Kolom 11</t>
  </si>
  <si>
    <t>: Isilah Nilai Jual surat berharga tersebut sesuai harga pasar pada saat pelaporan dalam Rp. atau US $.</t>
  </si>
  <si>
    <t>a. Foto copy statement of account (untuk obligasi atau saham yang diperjualbelikan) atau bukti kepemilikan lainnya.</t>
  </si>
  <si>
    <t>b. Foto copy anggaran dasar pendirian perusahaan dan seluruh perubahannya (untuk saham penyertaan).</t>
  </si>
  <si>
    <t>Jika menggunakan lebih dari satu lembar halaman ini, isilah Subtotal pada setiap lembar dan isilah Total-nya pada lembar terakhir.</t>
  </si>
  <si>
    <t>: Isilah Luas Tanah dalam satuan m2 sesuai dengan dokumen bukti kepemilikan, surat tanah dan atau</t>
  </si>
  <si>
    <t xml:space="preserve">  Luas Bangunan dalam m2 sesuai dengan keadaan sebenamya. Isilah No. Surat Tanah sesuai dengan</t>
  </si>
  <si>
    <t>Negara yang Bersih dan Bebas dan Korupsi, Kolusi, dan Nepotisme, mengamanatkan pula bahwa setiap Penyelenggara Negara wajib</t>
  </si>
  <si>
    <t>untuk mewujudkan Penyelenggara Negara yang mentaati asas-asas umum Penyelenggara Negara yang bebas dari praktek korupsi,</t>
  </si>
  <si>
    <t xml:space="preserve">  Tempelkan pasfoto berwama terbaru ukuran 2x3 cm.</t>
  </si>
  <si>
    <t>Jumlah :</t>
  </si>
  <si>
    <t>orang ***)</t>
  </si>
  <si>
    <t>...............</t>
  </si>
  <si>
    <t>orang **)</t>
  </si>
  <si>
    <t>1.1.</t>
  </si>
  <si>
    <t>1.2.</t>
  </si>
  <si>
    <t>1.3.</t>
  </si>
  <si>
    <t>1.4.</t>
  </si>
  <si>
    <t>1.5.</t>
  </si>
  <si>
    <t>2.1.</t>
  </si>
  <si>
    <t>2.2.</t>
  </si>
  <si>
    <t>2.3.</t>
  </si>
  <si>
    <t>4.1.</t>
  </si>
  <si>
    <t>4.2.</t>
  </si>
  <si>
    <t>4.3.</t>
  </si>
  <si>
    <t>4.4.</t>
  </si>
  <si>
    <t>3.1.</t>
  </si>
  <si>
    <t>3.2.</t>
  </si>
  <si>
    <r>
      <t xml:space="preserve">Nopeg/NIP/NRP/NRK </t>
    </r>
    <r>
      <rPr>
        <vertAlign val="superscript"/>
        <sz val="11"/>
        <rFont val="Arial"/>
        <family val="2"/>
      </rPr>
      <t>*)</t>
    </r>
  </si>
  <si>
    <r>
      <t xml:space="preserve">Eselon </t>
    </r>
    <r>
      <rPr>
        <vertAlign val="superscript"/>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</si>
</sst>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0"/>
      <color theme="1"/>
      <name val="Arial"/>
      <family val="2"/>
    </font>
    <font>
      <sz val="8"/>
      <color theme="1"/>
      <name val="Arial"/>
      <family val="2"/>
    </font>
    <font>
      <b/>
      <sz val="16"/>
      <color theme="1"/>
      <name val="Arial"/>
      <family val="2"/>
    </font>
    <font>
      <sz val="12"/>
      <color theme="1"/>
      <name val="Arial"/>
      <family val="2"/>
    </font>
    <font>
      <b/>
      <sz val="12"/>
      <color theme="1"/>
      <name val="Arial"/>
      <family val="2"/>
    </font>
    <font>
      <b/>
      <sz val="10"/>
      <color theme="1"/>
      <name val="Arial"/>
      <family val="2"/>
    </font>
    <font>
      <b/>
      <sz val="8"/>
      <color theme="1"/>
      <name val="Arial"/>
      <family val="2"/>
    </font>
    <font>
      <b/>
      <sz val="18"/>
      <color theme="1"/>
      <name val="Arial"/>
      <family val="2"/>
    </font>
    <font>
      <b/>
      <sz val="14"/>
      <color theme="1"/>
      <name val="Arial"/>
      <family val="2"/>
    </font>
    <font>
      <sz val="14"/>
      <color theme="1"/>
      <name val="Arial"/>
      <family val="2"/>
    </font>
    <font>
      <i/>
      <sz val="7"/>
      <color theme="1"/>
      <name val="Arial"/>
      <family val="2"/>
    </font>
    <font>
      <b/>
      <sz val="9"/>
      <color theme="1"/>
      <name val="Arial"/>
      <family val="2"/>
    </font>
    <font>
      <sz val="7"/>
      <color theme="1"/>
      <name val="Arial"/>
      <family val="2"/>
    </font>
    <font>
      <b/>
      <sz val="7"/>
      <color theme="1"/>
      <name val="Arial"/>
      <family val="2"/>
    </font>
    <font>
      <sz val="10"/>
      <name val="Arial"/>
      <family val="2"/>
    </font>
    <font>
      <b/>
      <vertAlign val="superscript"/>
      <sz val="8"/>
      <color theme="1"/>
      <name val="Arial"/>
      <family val="2"/>
    </font>
    <font>
      <vertAlign val="superscript"/>
      <sz val="8"/>
      <color theme="1"/>
      <name val="Arial"/>
      <family val="2"/>
    </font>
    <font>
      <b/>
      <vertAlign val="superscript"/>
      <sz val="7"/>
      <color theme="1"/>
      <name val="Arial"/>
      <family val="2"/>
    </font>
    <font>
      <sz val="8"/>
      <color theme="0"/>
      <name val="Arial"/>
      <family val="2"/>
    </font>
    <font>
      <sz val="11"/>
      <color theme="0"/>
      <name val="Calibri"/>
      <family val="2"/>
      <scheme val="minor"/>
    </font>
    <font>
      <sz val="7"/>
      <color theme="1"/>
      <name val="Calibri"/>
      <family val="2"/>
      <scheme val="minor"/>
    </font>
    <font>
      <vertAlign val="superscript"/>
      <sz val="7"/>
      <color theme="1"/>
      <name val="Arial"/>
      <family val="2"/>
    </font>
    <font>
      <sz val="8"/>
      <name val="Arial"/>
      <family val="2"/>
    </font>
    <font>
      <sz val="7"/>
      <name val="Arial"/>
      <family val="2"/>
    </font>
    <font>
      <sz val="7"/>
      <color theme="0"/>
      <name val="Arial"/>
      <family val="2"/>
    </font>
    <font>
      <sz val="10"/>
      <color theme="0"/>
      <name val="Arial"/>
      <family val="2"/>
    </font>
    <font>
      <sz val="11"/>
      <name val="Calibri"/>
      <family val="2"/>
      <scheme val="minor"/>
    </font>
    <font>
      <sz val="8"/>
      <color theme="1"/>
      <name val="Calibri"/>
      <family val="2"/>
      <scheme val="minor"/>
    </font>
    <font>
      <sz val="10"/>
      <color theme="1"/>
      <name val="Times New Roman"/>
      <family val="1"/>
    </font>
    <font>
      <sz val="9"/>
      <color theme="1"/>
      <name val="Times New Roman"/>
      <family val="1"/>
    </font>
    <font>
      <b/>
      <sz val="12"/>
      <color theme="1"/>
      <name val="Times New Roman"/>
      <family val="1"/>
    </font>
    <font>
      <sz val="7"/>
      <color theme="1"/>
      <name val="Times New Roman"/>
      <family val="1"/>
    </font>
    <font>
      <b/>
      <sz val="10"/>
      <color theme="1"/>
      <name val="Times New Roman"/>
      <family val="1"/>
    </font>
    <font>
      <sz val="8"/>
      <color theme="1"/>
      <name val="Times New Roman"/>
      <family val="1"/>
    </font>
    <font>
      <sz val="11"/>
      <color theme="1"/>
      <name val="Arial"/>
      <family val="2"/>
    </font>
    <font>
      <b/>
      <sz val="11"/>
      <color theme="1"/>
      <name val="Arial"/>
      <family val="2"/>
    </font>
    <font>
      <sz val="11"/>
      <color theme="1"/>
      <name val="Wingdings"/>
      <charset val="2"/>
    </font>
    <font>
      <b/>
      <sz val="25"/>
      <color theme="1"/>
      <name val="Arial"/>
      <family val="2"/>
    </font>
    <font>
      <b/>
      <sz val="11"/>
      <color theme="3"/>
      <name val="Arial"/>
      <family val="2"/>
    </font>
    <font>
      <b/>
      <sz val="18"/>
      <name val="Arial"/>
      <family val="2"/>
    </font>
    <font>
      <b/>
      <sz val="14"/>
      <name val="Arial"/>
      <family val="2"/>
    </font>
    <font>
      <sz val="12"/>
      <name val="Arial"/>
      <family val="2"/>
    </font>
    <font>
      <b/>
      <sz val="12"/>
      <name val="Arial"/>
      <family val="2"/>
    </font>
    <font>
      <b/>
      <sz val="11"/>
      <color theme="1"/>
      <name val="Calibri"/>
      <family val="2"/>
      <scheme val="minor"/>
    </font>
    <font>
      <b/>
      <sz val="13"/>
      <name val="Arial"/>
      <family val="2"/>
    </font>
    <font>
      <b/>
      <sz val="11"/>
      <name val="Arial"/>
      <family val="2"/>
    </font>
    <font>
      <sz val="9"/>
      <name val="Arial"/>
      <family val="2"/>
    </font>
    <font>
      <vertAlign val="superscript"/>
      <sz val="9"/>
      <name val="Arial"/>
      <family val="2"/>
    </font>
    <font>
      <sz val="9"/>
      <color theme="1"/>
      <name val="Arial"/>
      <family val="2"/>
    </font>
    <font>
      <b/>
      <vertAlign val="superscript"/>
      <sz val="10"/>
      <color theme="1"/>
      <name val="Arial"/>
      <family val="2"/>
    </font>
    <font>
      <vertAlign val="superscript"/>
      <sz val="10"/>
      <color theme="1"/>
      <name val="Times New Roman"/>
      <family val="1"/>
    </font>
    <font>
      <vertAlign val="superscript"/>
      <sz val="9"/>
      <color theme="1"/>
      <name val="Arial"/>
      <family val="2"/>
    </font>
    <font>
      <sz val="11"/>
      <name val="Arial"/>
      <family val="2"/>
    </font>
    <font>
      <vertAlign val="superscrip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style="thin">
        <color auto="1"/>
      </top>
      <bottom style="double">
        <color auto="1"/>
      </bottom>
      <diagonal/>
    </border>
    <border>
      <left style="dotted">
        <color auto="1"/>
      </left>
      <right/>
      <top/>
      <bottom/>
      <diagonal/>
    </border>
    <border>
      <left/>
      <right/>
      <top/>
      <bottom style="hair">
        <color auto="1"/>
      </bottom>
      <diagonal/>
    </border>
    <border>
      <left/>
      <right/>
      <top style="hair">
        <color indexed="64"/>
      </top>
      <bottom style="hair">
        <color indexed="64"/>
      </bottom>
      <diagonal/>
    </border>
    <border>
      <left/>
      <right/>
      <top style="hair">
        <color indexed="64"/>
      </top>
      <bottom/>
      <diagonal/>
    </border>
  </borders>
  <cellStyleXfs count="1">
    <xf numFmtId="0" fontId="0" fillId="0" borderId="0"/>
  </cellStyleXfs>
  <cellXfs count="103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1" fillId="0" borderId="10" xfId="0" applyFont="1" applyBorder="1" applyAlignment="1">
      <alignment horizontal="center" vertical="center"/>
    </xf>
    <xf numFmtId="49" fontId="5" fillId="0" borderId="0" xfId="0" applyNumberFormat="1" applyFont="1" applyBorder="1" applyAlignment="1">
      <alignment horizontal="left" vertical="center"/>
    </xf>
    <xf numFmtId="0" fontId="5" fillId="0" borderId="0" xfId="0" applyFont="1" applyBorder="1" applyAlignment="1">
      <alignment vertical="top" wrapText="1"/>
    </xf>
    <xf numFmtId="0" fontId="0" fillId="0" borderId="0" xfId="0" applyBorder="1" applyAlignment="1"/>
    <xf numFmtId="0" fontId="2" fillId="0" borderId="0" xfId="0" applyFont="1" applyBorder="1" applyAlignment="1">
      <alignment vertical="center"/>
    </xf>
    <xf numFmtId="0" fontId="2" fillId="0" borderId="0" xfId="0" applyFont="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0" borderId="0" xfId="0" applyFont="1" applyFill="1" applyBorder="1" applyAlignment="1">
      <alignment vertical="center"/>
    </xf>
    <xf numFmtId="0" fontId="7" fillId="0" borderId="0"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center" vertical="center"/>
    </xf>
    <xf numFmtId="0" fontId="7" fillId="2" borderId="0" xfId="0" applyFont="1" applyFill="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1" fillId="0" borderId="22" xfId="0" applyFont="1" applyBorder="1" applyAlignment="1">
      <alignment horizontal="right" vertical="center"/>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xf>
    <xf numFmtId="0" fontId="6" fillId="0" borderId="0" xfId="0" applyFont="1" applyAlignment="1">
      <alignment horizontal="center"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15" xfId="0" applyFont="1" applyBorder="1" applyAlignment="1">
      <alignment vertical="center"/>
    </xf>
    <xf numFmtId="0" fontId="1" fillId="0" borderId="20" xfId="0" applyFont="1" applyBorder="1" applyAlignment="1">
      <alignment vertical="center"/>
    </xf>
    <xf numFmtId="0" fontId="1" fillId="0" borderId="16" xfId="0" applyFont="1" applyBorder="1" applyAlignment="1">
      <alignment vertical="center"/>
    </xf>
    <xf numFmtId="0" fontId="1" fillId="0" borderId="14" xfId="0" applyFont="1" applyBorder="1" applyAlignment="1">
      <alignment vertical="center"/>
    </xf>
    <xf numFmtId="0" fontId="13" fillId="0" borderId="10" xfId="0" applyFont="1" applyBorder="1" applyAlignment="1">
      <alignment horizontal="right" vertical="center"/>
    </xf>
    <xf numFmtId="0" fontId="13" fillId="0" borderId="0" xfId="0" applyFont="1" applyAlignment="1">
      <alignment horizontal="right" vertical="center"/>
    </xf>
    <xf numFmtId="0" fontId="6" fillId="0" borderId="0" xfId="0" applyFont="1" applyBorder="1" applyAlignment="1">
      <alignment vertical="center"/>
    </xf>
    <xf numFmtId="0" fontId="1" fillId="0" borderId="0" xfId="0" applyFont="1" applyBorder="1" applyAlignment="1" applyProtection="1">
      <alignment vertical="center"/>
    </xf>
    <xf numFmtId="0" fontId="2" fillId="0" borderId="0" xfId="0" applyFont="1" applyBorder="1" applyAlignment="1" applyProtection="1">
      <alignment vertical="center"/>
      <protection locked="0"/>
    </xf>
    <xf numFmtId="0" fontId="13" fillId="0" borderId="7" xfId="0" applyFont="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vertical="center" wrapText="1"/>
      <protection locked="0"/>
    </xf>
    <xf numFmtId="0" fontId="1" fillId="0" borderId="0"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6" xfId="0" applyFont="1" applyBorder="1" applyAlignment="1">
      <alignment horizontal="justify" vertical="center" wrapText="1"/>
    </xf>
    <xf numFmtId="0" fontId="13" fillId="0" borderId="17" xfId="0" applyFont="1" applyBorder="1" applyAlignment="1" applyProtection="1">
      <alignment vertical="center"/>
      <protection locked="0"/>
    </xf>
    <xf numFmtId="0" fontId="13" fillId="0" borderId="10" xfId="0" applyFont="1" applyBorder="1" applyAlignment="1">
      <alignment vertical="center"/>
    </xf>
    <xf numFmtId="0" fontId="13" fillId="0" borderId="0" xfId="0" applyFont="1" applyBorder="1" applyAlignment="1">
      <alignment vertical="center"/>
    </xf>
    <xf numFmtId="0" fontId="13" fillId="0" borderId="0" xfId="0" applyFont="1" applyBorder="1" applyAlignment="1" applyProtection="1">
      <alignment vertical="center"/>
      <protection locked="0"/>
    </xf>
    <xf numFmtId="0" fontId="13" fillId="0" borderId="19" xfId="0" applyFont="1" applyBorder="1" applyAlignment="1" applyProtection="1">
      <alignment vertical="center"/>
      <protection locked="0"/>
    </xf>
    <xf numFmtId="0" fontId="13" fillId="0" borderId="14" xfId="0" applyFont="1" applyBorder="1" applyAlignment="1" applyProtection="1">
      <alignment vertical="center"/>
      <protection locked="0"/>
    </xf>
    <xf numFmtId="0" fontId="13" fillId="0" borderId="20" xfId="0" applyFont="1" applyBorder="1" applyAlignment="1" applyProtection="1">
      <alignment vertical="center"/>
      <protection locked="0"/>
    </xf>
    <xf numFmtId="0" fontId="13" fillId="0" borderId="16" xfId="0" applyFont="1" applyBorder="1" applyAlignment="1" applyProtection="1">
      <alignment vertical="center"/>
      <protection locked="0"/>
    </xf>
    <xf numFmtId="0" fontId="14" fillId="0" borderId="0" xfId="0" applyFont="1" applyBorder="1" applyAlignment="1">
      <alignment vertical="center"/>
    </xf>
    <xf numFmtId="0" fontId="14" fillId="0" borderId="0" xfId="0" applyFont="1" applyBorder="1" applyAlignment="1" applyProtection="1">
      <alignment vertical="center"/>
      <protection locked="0"/>
    </xf>
    <xf numFmtId="0" fontId="19" fillId="0" borderId="4" xfId="0" applyFont="1" applyFill="1" applyBorder="1" applyAlignment="1">
      <alignment vertical="center"/>
    </xf>
    <xf numFmtId="0" fontId="13" fillId="0" borderId="17" xfId="0" applyFont="1" applyBorder="1" applyAlignment="1" applyProtection="1">
      <alignment horizontal="right" vertical="center"/>
      <protection locked="0"/>
    </xf>
    <xf numFmtId="0" fontId="14" fillId="0" borderId="0" xfId="0" applyFont="1" applyAlignment="1">
      <alignment vertical="center"/>
    </xf>
    <xf numFmtId="0" fontId="1" fillId="0" borderId="0" xfId="0" applyFont="1" applyFill="1" applyAlignment="1">
      <alignment vertical="center"/>
    </xf>
    <xf numFmtId="0" fontId="6" fillId="0" borderId="13" xfId="0" applyFont="1" applyBorder="1" applyAlignment="1">
      <alignment vertical="center"/>
    </xf>
    <xf numFmtId="0" fontId="13" fillId="0" borderId="0" xfId="0" applyFont="1" applyBorder="1" applyAlignment="1">
      <alignment horizontal="right" vertical="center"/>
    </xf>
    <xf numFmtId="0" fontId="6" fillId="0" borderId="8" xfId="0" applyFont="1" applyBorder="1" applyAlignment="1">
      <alignment vertical="center"/>
    </xf>
    <xf numFmtId="0" fontId="13" fillId="0" borderId="6" xfId="0" applyFont="1" applyBorder="1" applyAlignment="1">
      <alignment horizontal="right" vertical="center"/>
    </xf>
    <xf numFmtId="0" fontId="13" fillId="0" borderId="8" xfId="0" applyFont="1" applyBorder="1" applyAlignment="1">
      <alignment vertical="center"/>
    </xf>
    <xf numFmtId="0" fontId="13" fillId="0" borderId="11" xfId="0" applyFont="1" applyBorder="1" applyAlignment="1">
      <alignment vertical="center"/>
    </xf>
    <xf numFmtId="0" fontId="7" fillId="0" borderId="0" xfId="0" applyFont="1" applyBorder="1" applyAlignment="1" applyProtection="1">
      <alignment vertical="center" wrapText="1"/>
      <protection locked="0"/>
    </xf>
    <xf numFmtId="3" fontId="7" fillId="0" borderId="0" xfId="0" applyNumberFormat="1" applyFont="1" applyFill="1" applyBorder="1" applyAlignment="1" applyProtection="1">
      <alignment vertical="center" wrapText="1"/>
    </xf>
    <xf numFmtId="3" fontId="2" fillId="0" borderId="0" xfId="0" applyNumberFormat="1" applyFont="1" applyFill="1" applyBorder="1" applyAlignment="1" applyProtection="1">
      <alignment vertical="center"/>
      <protection locked="0"/>
    </xf>
    <xf numFmtId="0" fontId="1" fillId="0" borderId="0" xfId="0" applyFont="1" applyAlignment="1">
      <alignment horizontal="right" vertical="center"/>
    </xf>
    <xf numFmtId="0" fontId="1" fillId="0" borderId="0" xfId="0" applyFont="1" applyBorder="1" applyAlignment="1">
      <alignment horizontal="right" vertical="center"/>
    </xf>
    <xf numFmtId="0" fontId="6" fillId="3" borderId="29" xfId="0" applyFont="1" applyFill="1" applyBorder="1" applyAlignment="1" applyProtection="1">
      <alignment horizontal="center" vertical="center"/>
    </xf>
    <xf numFmtId="0" fontId="2" fillId="0" borderId="20" xfId="0" applyFont="1" applyFill="1" applyBorder="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vertical="center"/>
    </xf>
    <xf numFmtId="3" fontId="2" fillId="0" borderId="0" xfId="0" applyNumberFormat="1" applyFont="1" applyFill="1" applyBorder="1" applyAlignment="1" applyProtection="1">
      <alignment vertical="center"/>
    </xf>
    <xf numFmtId="0" fontId="2" fillId="0" borderId="15" xfId="0" applyFont="1" applyFill="1" applyBorder="1" applyAlignment="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xf numFmtId="49" fontId="2" fillId="0" borderId="13" xfId="0" applyNumberFormat="1" applyFont="1" applyFill="1" applyBorder="1" applyAlignment="1">
      <alignment horizontal="center" vertical="center"/>
    </xf>
    <xf numFmtId="0" fontId="2" fillId="0" borderId="18" xfId="0" applyFont="1" applyFill="1" applyBorder="1" applyAlignment="1">
      <alignment vertical="center"/>
    </xf>
    <xf numFmtId="3" fontId="2" fillId="0" borderId="17" xfId="0" applyNumberFormat="1" applyFont="1" applyFill="1" applyBorder="1" applyAlignment="1" applyProtection="1">
      <alignment vertical="center"/>
    </xf>
    <xf numFmtId="3" fontId="2" fillId="0" borderId="19" xfId="0" applyNumberFormat="1" applyFont="1" applyFill="1" applyBorder="1" applyAlignment="1" applyProtection="1">
      <alignment vertical="center"/>
    </xf>
    <xf numFmtId="0" fontId="2" fillId="0" borderId="16" xfId="0" applyFont="1" applyFill="1" applyBorder="1" applyAlignment="1">
      <alignment vertical="center"/>
    </xf>
    <xf numFmtId="3" fontId="2" fillId="0" borderId="14" xfId="0" applyNumberFormat="1" applyFont="1" applyFill="1" applyBorder="1" applyAlignment="1" applyProtection="1">
      <alignment vertical="center"/>
    </xf>
    <xf numFmtId="3" fontId="2" fillId="0" borderId="20" xfId="0" applyNumberFormat="1" applyFont="1" applyFill="1" applyBorder="1" applyAlignment="1" applyProtection="1">
      <alignment vertical="center"/>
    </xf>
    <xf numFmtId="3" fontId="2" fillId="0" borderId="16" xfId="0" applyNumberFormat="1" applyFont="1" applyFill="1" applyBorder="1" applyAlignment="1" applyProtection="1">
      <alignment vertical="center"/>
    </xf>
    <xf numFmtId="3" fontId="2" fillId="0" borderId="15" xfId="0" applyNumberFormat="1" applyFont="1" applyFill="1" applyBorder="1" applyAlignment="1" applyProtection="1">
      <alignment vertical="center"/>
    </xf>
    <xf numFmtId="3" fontId="2" fillId="0" borderId="6" xfId="0" applyNumberFormat="1" applyFont="1" applyFill="1" applyBorder="1" applyAlignment="1" applyProtection="1">
      <alignment vertical="center"/>
    </xf>
    <xf numFmtId="0" fontId="1" fillId="0" borderId="0" xfId="0" applyFont="1" applyFill="1" applyBorder="1" applyAlignment="1">
      <alignment vertical="center"/>
    </xf>
    <xf numFmtId="0" fontId="1" fillId="0" borderId="10" xfId="0" applyFont="1" applyFill="1" applyBorder="1" applyAlignment="1">
      <alignment vertical="center"/>
    </xf>
    <xf numFmtId="3" fontId="2" fillId="0" borderId="0" xfId="0" applyNumberFormat="1" applyFont="1" applyFill="1" applyBorder="1" applyAlignment="1" applyProtection="1">
      <alignment horizontal="center" vertical="center"/>
    </xf>
    <xf numFmtId="0" fontId="1" fillId="0" borderId="4" xfId="0" applyFont="1" applyFill="1" applyBorder="1" applyAlignment="1">
      <alignment vertical="center"/>
    </xf>
    <xf numFmtId="0" fontId="1" fillId="0" borderId="8" xfId="0" applyFont="1" applyFill="1" applyBorder="1" applyAlignment="1">
      <alignment vertical="center"/>
    </xf>
    <xf numFmtId="3" fontId="2" fillId="0" borderId="18" xfId="0" applyNumberFormat="1" applyFont="1" applyFill="1" applyBorder="1" applyAlignment="1" applyProtection="1">
      <alignment vertical="center"/>
    </xf>
    <xf numFmtId="3" fontId="2" fillId="0" borderId="13" xfId="0" applyNumberFormat="1" applyFont="1" applyFill="1" applyBorder="1" applyAlignment="1" applyProtection="1">
      <alignment vertical="center"/>
    </xf>
    <xf numFmtId="49" fontId="2" fillId="0" borderId="0" xfId="0" applyNumberFormat="1" applyFont="1" applyFill="1" applyBorder="1" applyAlignment="1">
      <alignment horizontal="right" vertical="center"/>
    </xf>
    <xf numFmtId="3" fontId="2" fillId="0" borderId="0" xfId="0" applyNumberFormat="1" applyFont="1" applyFill="1" applyBorder="1" applyAlignment="1" applyProtection="1">
      <alignment horizontal="left" vertical="center"/>
    </xf>
    <xf numFmtId="3" fontId="2" fillId="0" borderId="20" xfId="0" applyNumberFormat="1" applyFont="1" applyFill="1" applyBorder="1" applyAlignment="1" applyProtection="1">
      <alignment horizontal="left" vertical="center"/>
    </xf>
    <xf numFmtId="0" fontId="13" fillId="0" borderId="10" xfId="0" applyFont="1" applyBorder="1" applyAlignment="1">
      <alignment horizontal="left" vertical="center"/>
    </xf>
    <xf numFmtId="0" fontId="1" fillId="0" borderId="0" xfId="0" applyFont="1" applyFill="1" applyAlignment="1">
      <alignment horizontal="righ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0" xfId="0" applyFont="1" applyFill="1" applyBorder="1" applyAlignment="1">
      <alignment horizontal="right" vertical="center"/>
    </xf>
    <xf numFmtId="0" fontId="1" fillId="0" borderId="9" xfId="0" applyFont="1" applyFill="1" applyBorder="1" applyAlignment="1">
      <alignment vertical="center"/>
    </xf>
    <xf numFmtId="0" fontId="13" fillId="0" borderId="10" xfId="0" applyFont="1" applyFill="1" applyBorder="1" applyAlignment="1">
      <alignment horizontal="left" vertical="center"/>
    </xf>
    <xf numFmtId="0" fontId="1" fillId="0" borderId="11" xfId="0" applyFont="1" applyFill="1" applyBorder="1" applyAlignment="1">
      <alignment vertical="center"/>
    </xf>
    <xf numFmtId="0" fontId="29" fillId="0" borderId="4" xfId="0" applyFont="1" applyFill="1" applyBorder="1" applyAlignment="1">
      <alignment vertical="center"/>
    </xf>
    <xf numFmtId="0" fontId="29" fillId="0" borderId="0" xfId="0" applyFont="1" applyFill="1" applyBorder="1" applyAlignment="1">
      <alignment vertical="center"/>
    </xf>
    <xf numFmtId="0" fontId="29" fillId="0" borderId="8"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vertical="center" wrapText="1"/>
    </xf>
    <xf numFmtId="3" fontId="29" fillId="0" borderId="0" xfId="0" applyNumberFormat="1" applyFont="1" applyFill="1" applyBorder="1" applyAlignment="1" applyProtection="1">
      <alignment vertical="center"/>
    </xf>
    <xf numFmtId="0" fontId="29" fillId="0" borderId="0" xfId="0" applyFont="1" applyFill="1" applyBorder="1" applyAlignment="1">
      <alignment horizontal="center" vertical="center"/>
    </xf>
    <xf numFmtId="49" fontId="29" fillId="0" borderId="0" xfId="0" applyNumberFormat="1" applyFont="1" applyFill="1" applyBorder="1" applyAlignment="1">
      <alignment horizontal="right" vertical="center"/>
    </xf>
    <xf numFmtId="0" fontId="29" fillId="0" borderId="0" xfId="0" applyFont="1" applyFill="1" applyBorder="1" applyAlignment="1" applyProtection="1">
      <alignment vertical="center"/>
      <protection locked="0"/>
    </xf>
    <xf numFmtId="3" fontId="29" fillId="0" borderId="0" xfId="0" applyNumberFormat="1" applyFont="1" applyFill="1" applyBorder="1" applyAlignment="1" applyProtection="1">
      <alignment vertical="center"/>
      <protection locked="0"/>
    </xf>
    <xf numFmtId="3" fontId="29" fillId="0" borderId="0" xfId="0" applyNumberFormat="1" applyFont="1" applyFill="1" applyBorder="1" applyAlignment="1" applyProtection="1">
      <alignment horizontal="center" vertical="center"/>
    </xf>
    <xf numFmtId="3" fontId="29" fillId="0" borderId="0" xfId="0" applyNumberFormat="1" applyFont="1" applyFill="1" applyBorder="1" applyAlignment="1" applyProtection="1">
      <alignment horizontal="right" vertical="center"/>
      <protection locked="0"/>
    </xf>
    <xf numFmtId="0" fontId="29" fillId="0" borderId="0" xfId="0" applyFont="1" applyFill="1" applyBorder="1" applyAlignment="1">
      <alignment horizontal="left" vertical="center"/>
    </xf>
    <xf numFmtId="3" fontId="29" fillId="0" borderId="0" xfId="0" applyNumberFormat="1" applyFont="1" applyFill="1" applyBorder="1" applyAlignment="1" applyProtection="1">
      <alignment horizontal="left" vertical="center"/>
    </xf>
    <xf numFmtId="0" fontId="30" fillId="0" borderId="0" xfId="0" applyFont="1" applyFill="1" applyBorder="1" applyAlignment="1">
      <alignment vertical="center"/>
    </xf>
    <xf numFmtId="0" fontId="29" fillId="0" borderId="0" xfId="0" applyFont="1" applyFill="1" applyBorder="1" applyAlignment="1">
      <alignment horizontal="center" vertical="center"/>
    </xf>
    <xf numFmtId="49" fontId="29" fillId="0" borderId="0" xfId="0" applyNumberFormat="1" applyFont="1" applyFill="1" applyBorder="1" applyAlignment="1">
      <alignment horizontal="left" vertical="center"/>
    </xf>
    <xf numFmtId="49" fontId="29" fillId="0" borderId="0" xfId="0" applyNumberFormat="1" applyFont="1" applyFill="1" applyBorder="1" applyAlignment="1">
      <alignment horizontal="center" vertical="center"/>
    </xf>
    <xf numFmtId="49" fontId="30" fillId="0" borderId="0" xfId="0" applyNumberFormat="1" applyFont="1" applyFill="1" applyBorder="1" applyAlignment="1">
      <alignment horizontal="left" vertical="center"/>
    </xf>
    <xf numFmtId="0" fontId="2" fillId="0" borderId="0" xfId="0" applyFont="1" applyBorder="1" applyAlignment="1" applyProtection="1">
      <alignment horizontal="center" vertical="center"/>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14" fillId="0" borderId="17" xfId="0" applyFont="1" applyBorder="1" applyAlignment="1">
      <alignment horizontal="right" vertical="center"/>
    </xf>
    <xf numFmtId="0" fontId="14" fillId="0" borderId="0" xfId="0" applyFont="1" applyBorder="1" applyAlignment="1">
      <alignment horizontal="right" vertical="center"/>
    </xf>
    <xf numFmtId="0" fontId="14" fillId="0" borderId="20" xfId="0" applyFont="1" applyBorder="1" applyAlignment="1">
      <alignment horizontal="right" vertical="center"/>
    </xf>
    <xf numFmtId="0" fontId="2" fillId="3" borderId="29" xfId="0" applyFont="1" applyFill="1" applyBorder="1" applyAlignment="1" applyProtection="1">
      <alignment horizontal="center" vertical="center"/>
      <protection locked="0"/>
    </xf>
    <xf numFmtId="0" fontId="29" fillId="0" borderId="0" xfId="0" applyFont="1" applyFill="1" applyBorder="1" applyAlignment="1">
      <alignment horizontal="right" vertical="center"/>
    </xf>
    <xf numFmtId="0" fontId="2" fillId="0" borderId="0" xfId="0" applyFont="1" applyBorder="1" applyAlignment="1" applyProtection="1">
      <alignment horizontal="left" vertical="center"/>
    </xf>
    <xf numFmtId="0" fontId="2" fillId="3" borderId="29" xfId="0" applyFont="1" applyFill="1" applyBorder="1" applyAlignment="1" applyProtection="1">
      <alignment horizontal="center" vertical="center"/>
      <protection locked="0"/>
    </xf>
    <xf numFmtId="3" fontId="2" fillId="0" borderId="13" xfId="0" applyNumberFormat="1"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3" fontId="29" fillId="0" borderId="0" xfId="0" applyNumberFormat="1" applyFont="1" applyFill="1" applyBorder="1" applyAlignment="1" applyProtection="1">
      <alignment horizontal="center" vertical="center"/>
    </xf>
    <xf numFmtId="3" fontId="34" fillId="0" borderId="17" xfId="0" applyNumberFormat="1" applyFont="1" applyFill="1" applyBorder="1" applyAlignment="1" applyProtection="1">
      <alignment vertical="center"/>
    </xf>
    <xf numFmtId="3" fontId="34" fillId="0" borderId="0" xfId="0" applyNumberFormat="1" applyFont="1" applyFill="1" applyBorder="1" applyAlignment="1" applyProtection="1">
      <alignment vertical="center"/>
    </xf>
    <xf numFmtId="0" fontId="2" fillId="0" borderId="0" xfId="0" applyFont="1" applyAlignment="1" applyProtection="1">
      <alignment vertical="center"/>
      <protection locked="0"/>
    </xf>
    <xf numFmtId="0" fontId="1" fillId="0" borderId="0" xfId="0" applyFont="1" applyAlignment="1" applyProtection="1">
      <alignment vertical="center"/>
    </xf>
    <xf numFmtId="0" fontId="13" fillId="0" borderId="0" xfId="0" applyFont="1" applyAlignment="1" applyProtection="1">
      <alignment horizontal="righ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3" fillId="0" borderId="6" xfId="0" applyFont="1" applyBorder="1" applyAlignment="1" applyProtection="1">
      <alignment horizontal="right" vertical="center"/>
    </xf>
    <xf numFmtId="0" fontId="1" fillId="0" borderId="4" xfId="0" applyFont="1" applyBorder="1" applyAlignment="1" applyProtection="1">
      <alignment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0" fillId="0" borderId="20" xfId="0" applyBorder="1" applyAlignment="1" applyProtection="1">
      <alignment vertical="center"/>
    </xf>
    <xf numFmtId="0" fontId="13" fillId="0" borderId="20" xfId="0" applyFont="1" applyBorder="1" applyAlignment="1" applyProtection="1">
      <alignment vertical="center"/>
    </xf>
    <xf numFmtId="0" fontId="21" fillId="0" borderId="20"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2" fillId="0" borderId="0" xfId="0" applyFont="1" applyBorder="1" applyAlignment="1" applyProtection="1">
      <alignment vertical="center"/>
    </xf>
    <xf numFmtId="0" fontId="13" fillId="0" borderId="7" xfId="0" applyFont="1" applyBorder="1" applyAlignment="1" applyProtection="1">
      <alignment horizontal="right" vertical="center"/>
    </xf>
    <xf numFmtId="0" fontId="6" fillId="0" borderId="0" xfId="0" applyFont="1" applyBorder="1" applyAlignment="1" applyProtection="1">
      <alignment vertical="center"/>
    </xf>
    <xf numFmtId="0" fontId="6" fillId="0" borderId="8" xfId="0" applyFont="1" applyBorder="1" applyAlignment="1" applyProtection="1">
      <alignment vertical="center"/>
    </xf>
    <xf numFmtId="0" fontId="1" fillId="0" borderId="8" xfId="0" applyFont="1" applyBorder="1" applyAlignment="1" applyProtection="1">
      <alignment vertical="center"/>
    </xf>
    <xf numFmtId="0" fontId="2" fillId="0" borderId="8" xfId="0" applyFont="1" applyBorder="1" applyAlignment="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xf numFmtId="0" fontId="6" fillId="0" borderId="14" xfId="0" applyFont="1" applyBorder="1" applyAlignment="1" applyProtection="1">
      <alignment horizontal="center" vertical="center"/>
    </xf>
    <xf numFmtId="0" fontId="0" fillId="0" borderId="16" xfId="0" applyBorder="1" applyAlignment="1" applyProtection="1">
      <alignment vertical="center"/>
    </xf>
    <xf numFmtId="0" fontId="1" fillId="0" borderId="36" xfId="0" applyFont="1" applyBorder="1" applyAlignment="1">
      <alignment vertical="center"/>
    </xf>
    <xf numFmtId="0" fontId="1" fillId="0" borderId="7" xfId="0" applyFont="1" applyBorder="1" applyAlignment="1">
      <alignment horizontal="right" vertical="center"/>
    </xf>
    <xf numFmtId="0" fontId="2" fillId="0" borderId="6" xfId="0" applyFont="1" applyBorder="1" applyAlignment="1">
      <alignment horizontal="right" vertical="center"/>
    </xf>
    <xf numFmtId="0" fontId="38" fillId="0" borderId="0" xfId="0" applyFont="1" applyBorder="1" applyAlignment="1">
      <alignment vertical="center" wrapText="1"/>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horizontal="justify" vertical="center" wrapText="1"/>
    </xf>
    <xf numFmtId="0" fontId="6" fillId="0" borderId="6" xfId="0" applyFont="1" applyBorder="1" applyAlignment="1">
      <alignment vertical="center"/>
    </xf>
    <xf numFmtId="1" fontId="2" fillId="2" borderId="0" xfId="0" applyNumberFormat="1" applyFont="1" applyFill="1" applyBorder="1" applyAlignment="1" applyProtection="1">
      <alignment horizontal="center" vertical="center"/>
      <protection locked="0"/>
    </xf>
    <xf numFmtId="1" fontId="2" fillId="0" borderId="0" xfId="0" applyNumberFormat="1" applyFont="1" applyBorder="1" applyAlignment="1" applyProtection="1">
      <alignment horizontal="center" vertical="center"/>
      <protection locked="0"/>
    </xf>
    <xf numFmtId="49" fontId="2" fillId="3" borderId="29"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xf>
    <xf numFmtId="0" fontId="13" fillId="0" borderId="6" xfId="0" applyFont="1" applyFill="1" applyBorder="1" applyAlignment="1">
      <alignment horizontal="right" vertical="center"/>
    </xf>
    <xf numFmtId="0" fontId="13"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2" fillId="0" borderId="13"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3"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1" fillId="0" borderId="8" xfId="0" applyFont="1" applyFill="1" applyBorder="1" applyAlignment="1" applyProtection="1">
      <alignment vertical="center"/>
    </xf>
    <xf numFmtId="0" fontId="2" fillId="0" borderId="15" xfId="0" applyFont="1" applyBorder="1" applyAlignment="1" applyProtection="1">
      <alignment vertical="center"/>
    </xf>
    <xf numFmtId="0" fontId="2" fillId="0" borderId="20" xfId="0" applyFont="1" applyBorder="1" applyAlignment="1" applyProtection="1">
      <alignment vertical="center"/>
    </xf>
    <xf numFmtId="0" fontId="2" fillId="0" borderId="16" xfId="0" applyFont="1" applyBorder="1" applyAlignment="1" applyProtection="1">
      <alignment vertical="center"/>
    </xf>
    <xf numFmtId="0" fontId="2" fillId="0" borderId="15" xfId="0" applyFont="1" applyBorder="1" applyAlignment="1" applyProtection="1">
      <alignment vertical="center" wrapText="1"/>
    </xf>
    <xf numFmtId="0" fontId="2" fillId="0" borderId="20" xfId="0" applyFont="1" applyBorder="1" applyAlignment="1" applyProtection="1">
      <alignment vertical="center" wrapText="1"/>
    </xf>
    <xf numFmtId="0" fontId="2" fillId="0" borderId="16" xfId="0" applyFont="1" applyBorder="1" applyAlignment="1" applyProtection="1">
      <alignment vertical="center" wrapText="1"/>
    </xf>
    <xf numFmtId="49" fontId="2" fillId="0" borderId="18"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0" fontId="2" fillId="0" borderId="18" xfId="0" applyFont="1" applyBorder="1" applyAlignment="1" applyProtection="1">
      <alignment vertical="center"/>
    </xf>
    <xf numFmtId="0" fontId="2" fillId="0" borderId="17" xfId="0" applyFont="1" applyBorder="1" applyAlignment="1" applyProtection="1">
      <alignment vertical="center"/>
    </xf>
    <xf numFmtId="0" fontId="2" fillId="0" borderId="19" xfId="0" applyFont="1" applyBorder="1" applyAlignment="1" applyProtection="1">
      <alignment vertical="center"/>
    </xf>
    <xf numFmtId="0" fontId="2" fillId="0" borderId="18" xfId="0" applyFont="1" applyBorder="1" applyAlignment="1" applyProtection="1">
      <alignment vertical="center" wrapText="1"/>
    </xf>
    <xf numFmtId="0" fontId="2" fillId="0" borderId="17"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20" xfId="0" applyFont="1" applyBorder="1" applyAlignment="1" applyProtection="1">
      <alignment horizontal="center"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2" fillId="0" borderId="10" xfId="0" applyFont="1" applyBorder="1" applyAlignment="1" applyProtection="1">
      <alignment vertical="center"/>
    </xf>
    <xf numFmtId="0" fontId="1" fillId="0" borderId="11" xfId="0" applyFont="1" applyBorder="1" applyAlignment="1" applyProtection="1">
      <alignment vertical="center"/>
    </xf>
    <xf numFmtId="0" fontId="2" fillId="0" borderId="0" xfId="0" applyFont="1" applyBorder="1" applyAlignment="1" applyProtection="1">
      <alignment vertical="center" wrapText="1"/>
    </xf>
    <xf numFmtId="0" fontId="7" fillId="0" borderId="17" xfId="0" applyFont="1" applyBorder="1" applyAlignment="1" applyProtection="1">
      <alignment vertical="center"/>
    </xf>
    <xf numFmtId="0" fontId="13" fillId="0" borderId="17" xfId="0" applyFont="1" applyBorder="1" applyAlignment="1" applyProtection="1">
      <alignment vertical="center"/>
    </xf>
    <xf numFmtId="0" fontId="13" fillId="0" borderId="10" xfId="0" applyFont="1" applyBorder="1" applyAlignment="1" applyProtection="1">
      <alignment vertical="center"/>
    </xf>
    <xf numFmtId="0" fontId="26" fillId="0" borderId="0" xfId="0" applyFont="1" applyAlignment="1" applyProtection="1">
      <alignment vertical="center"/>
    </xf>
    <xf numFmtId="0" fontId="26" fillId="0" borderId="5" xfId="0" applyFont="1" applyBorder="1" applyAlignment="1" applyProtection="1">
      <alignment vertical="center"/>
    </xf>
    <xf numFmtId="0" fontId="26" fillId="0" borderId="4" xfId="0" applyFont="1" applyBorder="1" applyAlignment="1" applyProtection="1">
      <alignment vertical="center"/>
    </xf>
    <xf numFmtId="0" fontId="26" fillId="0" borderId="9" xfId="0" applyFont="1" applyBorder="1" applyAlignment="1" applyProtection="1">
      <alignment vertical="center"/>
    </xf>
    <xf numFmtId="0" fontId="1" fillId="0" borderId="0" xfId="0" applyFont="1" applyFill="1" applyAlignment="1" applyProtection="1">
      <alignment vertical="center"/>
    </xf>
    <xf numFmtId="0" fontId="15" fillId="4" borderId="0" xfId="0" applyFont="1" applyFill="1" applyAlignment="1" applyProtection="1">
      <alignment vertical="center"/>
    </xf>
    <xf numFmtId="0" fontId="15" fillId="4" borderId="5" xfId="0" applyFont="1" applyFill="1" applyBorder="1" applyAlignment="1" applyProtection="1">
      <alignment vertical="center"/>
    </xf>
    <xf numFmtId="0" fontId="15" fillId="4" borderId="4" xfId="0" applyFont="1" applyFill="1" applyBorder="1" applyAlignment="1" applyProtection="1">
      <alignment vertical="center"/>
    </xf>
    <xf numFmtId="0" fontId="15" fillId="4" borderId="9" xfId="0" applyFont="1" applyFill="1" applyBorder="1" applyAlignment="1" applyProtection="1">
      <alignment vertical="center"/>
    </xf>
    <xf numFmtId="0" fontId="26" fillId="0" borderId="4" xfId="0" applyFont="1" applyFill="1" applyBorder="1" applyAlignment="1" applyProtection="1">
      <alignment vertical="center"/>
    </xf>
    <xf numFmtId="0" fontId="2" fillId="0" borderId="0" xfId="0" applyFont="1" applyFill="1" applyAlignment="1" applyProtection="1">
      <alignment vertical="center"/>
      <protection locked="0"/>
    </xf>
    <xf numFmtId="0" fontId="0" fillId="0" borderId="14" xfId="0" applyBorder="1" applyProtection="1"/>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17" xfId="0"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0" xfId="0" applyFont="1" applyBorder="1" applyAlignment="1" applyProtection="1">
      <alignment wrapText="1"/>
    </xf>
    <xf numFmtId="0" fontId="2" fillId="0" borderId="13" xfId="0" applyFont="1" applyBorder="1" applyAlignment="1" applyProtection="1">
      <alignment wrapText="1"/>
    </xf>
    <xf numFmtId="0" fontId="2" fillId="0" borderId="14" xfId="0" applyFont="1" applyBorder="1" applyAlignment="1" applyProtection="1">
      <alignment wrapText="1"/>
    </xf>
    <xf numFmtId="0" fontId="19" fillId="0" borderId="4"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right" vertical="center" wrapText="1"/>
    </xf>
    <xf numFmtId="0" fontId="19" fillId="0" borderId="4"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righ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right" vertical="center" wrapText="1"/>
    </xf>
    <xf numFmtId="0" fontId="2" fillId="0" borderId="8" xfId="0" applyFont="1" applyFill="1" applyBorder="1" applyAlignment="1" applyProtection="1">
      <alignment vertical="center"/>
    </xf>
    <xf numFmtId="0" fontId="2" fillId="0" borderId="0" xfId="0" applyFont="1" applyBorder="1" applyAlignment="1" applyProtection="1">
      <alignment horizontal="center" wrapText="1"/>
    </xf>
    <xf numFmtId="0" fontId="2" fillId="0" borderId="0" xfId="0" applyFont="1" applyFill="1" applyAlignment="1" applyProtection="1">
      <alignment horizontal="right" vertical="center"/>
    </xf>
    <xf numFmtId="0" fontId="2" fillId="0" borderId="13" xfId="0" applyFont="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0" xfId="0" applyFont="1" applyAlignment="1" applyProtection="1">
      <alignment horizontal="right" vertical="center"/>
    </xf>
    <xf numFmtId="0" fontId="2" fillId="0" borderId="0" xfId="0" applyFont="1" applyFill="1" applyBorder="1" applyAlignment="1" applyProtection="1">
      <alignment horizontal="center" vertical="center"/>
    </xf>
    <xf numFmtId="49" fontId="2" fillId="0" borderId="20" xfId="0" applyNumberFormat="1" applyFont="1" applyBorder="1" applyAlignment="1" applyProtection="1">
      <alignment horizontal="center" vertical="center"/>
    </xf>
    <xf numFmtId="0" fontId="2" fillId="0" borderId="20" xfId="0" applyFont="1" applyBorder="1" applyAlignment="1" applyProtection="1">
      <alignment horizontal="right" vertical="center"/>
    </xf>
    <xf numFmtId="0" fontId="2" fillId="0" borderId="20" xfId="0" applyFont="1" applyBorder="1" applyAlignment="1" applyProtection="1">
      <alignment horizontal="right" vertical="center" wrapText="1"/>
    </xf>
    <xf numFmtId="0" fontId="7" fillId="0" borderId="17" xfId="0" applyFont="1" applyBorder="1" applyAlignment="1" applyProtection="1">
      <alignment horizontal="right" vertical="center"/>
    </xf>
    <xf numFmtId="0" fontId="2" fillId="0" borderId="0" xfId="0" applyFont="1" applyBorder="1" applyAlignment="1" applyProtection="1">
      <alignment horizontal="right" wrapText="1"/>
    </xf>
    <xf numFmtId="0" fontId="13" fillId="0" borderId="17" xfId="0" applyFont="1" applyBorder="1" applyAlignment="1" applyProtection="1">
      <alignment horizontal="right" vertical="center"/>
    </xf>
    <xf numFmtId="0" fontId="13" fillId="0" borderId="19" xfId="0" applyFont="1" applyBorder="1" applyAlignment="1" applyProtection="1">
      <alignment vertical="center"/>
    </xf>
    <xf numFmtId="0" fontId="13" fillId="0" borderId="14" xfId="0" applyFont="1" applyBorder="1" applyAlignment="1" applyProtection="1">
      <alignment vertical="center"/>
    </xf>
    <xf numFmtId="0" fontId="13" fillId="0" borderId="16" xfId="0" applyFont="1" applyBorder="1" applyAlignment="1" applyProtection="1">
      <alignment vertical="center"/>
    </xf>
    <xf numFmtId="0" fontId="14" fillId="0" borderId="0" xfId="0" applyFont="1" applyBorder="1" applyAlignment="1" applyProtection="1">
      <alignment vertical="center"/>
    </xf>
    <xf numFmtId="0" fontId="14" fillId="0" borderId="0" xfId="0" applyFont="1" applyAlignment="1" applyProtection="1">
      <alignment vertical="center"/>
    </xf>
    <xf numFmtId="0" fontId="13" fillId="0" borderId="10" xfId="0" applyFont="1" applyBorder="1" applyAlignment="1" applyProtection="1">
      <alignment horizontal="right" vertical="center"/>
    </xf>
    <xf numFmtId="0" fontId="13" fillId="0" borderId="0" xfId="0" applyFont="1" applyBorder="1" applyAlignment="1" applyProtection="1">
      <alignment horizontal="right" vertical="center"/>
    </xf>
    <xf numFmtId="0" fontId="6" fillId="0" borderId="13" xfId="0" applyFont="1" applyBorder="1" applyAlignment="1" applyProtection="1">
      <alignment vertical="center"/>
    </xf>
    <xf numFmtId="0" fontId="6" fillId="0" borderId="15" xfId="0" applyFont="1" applyBorder="1" applyAlignment="1" applyProtection="1">
      <alignment horizontal="center" vertical="center"/>
    </xf>
    <xf numFmtId="0" fontId="0" fillId="0" borderId="13" xfId="0" applyBorder="1" applyProtection="1"/>
    <xf numFmtId="0" fontId="0" fillId="0" borderId="8" xfId="0" applyBorder="1" applyProtection="1"/>
    <xf numFmtId="0" fontId="0" fillId="0" borderId="0" xfId="0" applyBorder="1" applyProtection="1"/>
    <xf numFmtId="49" fontId="2" fillId="0" borderId="13" xfId="0" applyNumberFormat="1" applyFont="1" applyBorder="1" applyAlignment="1" applyProtection="1">
      <alignment vertical="top"/>
    </xf>
    <xf numFmtId="49" fontId="2" fillId="0" borderId="14" xfId="0" applyNumberFormat="1" applyFont="1" applyBorder="1" applyAlignment="1" applyProtection="1">
      <alignment vertical="top"/>
    </xf>
    <xf numFmtId="3" fontId="2" fillId="0" borderId="0" xfId="0" applyNumberFormat="1" applyFont="1" applyFill="1" applyBorder="1" applyAlignment="1" applyProtection="1">
      <alignment vertical="center" wrapText="1"/>
    </xf>
    <xf numFmtId="0" fontId="0" fillId="0" borderId="0" xfId="0" applyFill="1" applyBorder="1" applyAlignment="1" applyProtection="1"/>
    <xf numFmtId="0" fontId="2" fillId="0" borderId="20" xfId="0" applyFont="1" applyFill="1" applyBorder="1" applyAlignment="1" applyProtection="1">
      <alignment vertical="center" wrapText="1"/>
    </xf>
    <xf numFmtId="3" fontId="2" fillId="0" borderId="20" xfId="0" applyNumberFormat="1" applyFont="1" applyFill="1" applyBorder="1" applyAlignment="1" applyProtection="1">
      <alignment vertical="center" wrapText="1"/>
    </xf>
    <xf numFmtId="0" fontId="20" fillId="0" borderId="4" xfId="0" applyFont="1" applyFill="1" applyBorder="1" applyAlignment="1" applyProtection="1">
      <alignment vertical="center"/>
    </xf>
    <xf numFmtId="0" fontId="20" fillId="0" borderId="4" xfId="0" applyFont="1" applyBorder="1" applyAlignment="1" applyProtection="1">
      <alignment vertical="center"/>
    </xf>
    <xf numFmtId="0" fontId="13" fillId="0" borderId="8" xfId="0" applyFont="1" applyBorder="1" applyAlignment="1" applyProtection="1">
      <alignment vertical="center"/>
    </xf>
    <xf numFmtId="0" fontId="13" fillId="0" borderId="11" xfId="0" applyFont="1" applyBorder="1" applyAlignment="1" applyProtection="1">
      <alignment vertical="center"/>
    </xf>
    <xf numFmtId="0" fontId="1" fillId="0" borderId="20" xfId="0" applyFont="1" applyBorder="1" applyAlignment="1" applyProtection="1">
      <alignment vertical="center"/>
    </xf>
    <xf numFmtId="0" fontId="1" fillId="0" borderId="16" xfId="0" applyFont="1" applyBorder="1" applyAlignment="1" applyProtection="1">
      <alignment vertical="center"/>
    </xf>
    <xf numFmtId="49" fontId="2" fillId="0" borderId="13" xfId="0" applyNumberFormat="1" applyFont="1" applyBorder="1" applyAlignment="1" applyProtection="1">
      <alignment vertical="center"/>
    </xf>
    <xf numFmtId="49" fontId="2" fillId="0" borderId="14" xfId="0" applyNumberFormat="1" applyFont="1" applyBorder="1" applyAlignment="1" applyProtection="1">
      <alignment vertical="center"/>
    </xf>
    <xf numFmtId="0" fontId="19" fillId="0" borderId="4" xfId="0" applyFont="1" applyBorder="1" applyAlignment="1" applyProtection="1">
      <alignment horizontal="fill" vertical="center"/>
    </xf>
    <xf numFmtId="0" fontId="2" fillId="0" borderId="13" xfId="0" applyFont="1" applyBorder="1" applyAlignment="1" applyProtection="1">
      <alignment horizontal="right" vertical="center" wrapText="1"/>
    </xf>
    <xf numFmtId="49" fontId="2" fillId="0" borderId="13" xfId="0" applyNumberFormat="1" applyFont="1" applyFill="1" applyBorder="1" applyAlignment="1" applyProtection="1">
      <alignment vertical="top"/>
    </xf>
    <xf numFmtId="49" fontId="2" fillId="0" borderId="14" xfId="0" applyNumberFormat="1" applyFont="1" applyFill="1" applyBorder="1" applyAlignment="1" applyProtection="1">
      <alignment vertical="top"/>
    </xf>
    <xf numFmtId="0" fontId="2" fillId="0" borderId="13" xfId="0" applyFont="1" applyFill="1" applyBorder="1" applyAlignment="1" applyProtection="1">
      <alignment wrapText="1"/>
    </xf>
    <xf numFmtId="0" fontId="2" fillId="0" borderId="14" xfId="0" applyFont="1" applyFill="1" applyBorder="1" applyAlignment="1" applyProtection="1">
      <alignment wrapText="1"/>
    </xf>
    <xf numFmtId="0" fontId="19" fillId="0" borderId="4" xfId="0" applyFont="1" applyFill="1" applyBorder="1" applyAlignment="1" applyProtection="1">
      <alignment horizontal="fill" vertical="center"/>
    </xf>
    <xf numFmtId="0" fontId="20" fillId="0" borderId="4" xfId="0" applyFont="1" applyFill="1" applyBorder="1" applyAlignment="1" applyProtection="1">
      <alignment horizontal="fill" vertical="center"/>
    </xf>
    <xf numFmtId="0" fontId="20" fillId="0" borderId="4" xfId="0" applyFont="1" applyBorder="1" applyAlignment="1" applyProtection="1">
      <alignment horizontal="fill" vertical="center"/>
    </xf>
    <xf numFmtId="0" fontId="13" fillId="0" borderId="0" xfId="0" applyFont="1" applyAlignment="1" applyProtection="1">
      <alignment vertical="center"/>
    </xf>
    <xf numFmtId="0" fontId="19" fillId="0" borderId="6" xfId="0" applyFont="1" applyFill="1" applyBorder="1" applyAlignment="1" applyProtection="1">
      <alignment vertical="center"/>
    </xf>
    <xf numFmtId="0" fontId="13" fillId="0" borderId="6" xfId="0" applyFont="1" applyBorder="1" applyAlignment="1" applyProtection="1">
      <alignment vertical="center"/>
    </xf>
    <xf numFmtId="49" fontId="2" fillId="0" borderId="6" xfId="0" applyNumberFormat="1" applyFont="1" applyBorder="1" applyAlignment="1" applyProtection="1">
      <alignment horizontal="center" vertical="center"/>
    </xf>
    <xf numFmtId="0" fontId="19" fillId="0" borderId="0" xfId="0" applyFont="1" applyBorder="1" applyAlignment="1" applyProtection="1">
      <alignment vertical="center"/>
    </xf>
    <xf numFmtId="0" fontId="13" fillId="0" borderId="0" xfId="0" applyFont="1" applyBorder="1" applyAlignment="1" applyProtection="1">
      <alignment horizontal="left" vertical="center"/>
    </xf>
    <xf numFmtId="0" fontId="1" fillId="0" borderId="13" xfId="0" applyFont="1" applyBorder="1" applyAlignment="1" applyProtection="1">
      <alignment vertical="center"/>
    </xf>
    <xf numFmtId="0" fontId="13" fillId="0" borderId="13" xfId="0" applyFont="1" applyBorder="1" applyAlignment="1" applyProtection="1">
      <alignment horizontal="center" vertical="center"/>
    </xf>
    <xf numFmtId="0" fontId="25" fillId="0" borderId="4" xfId="0" applyFont="1" applyBorder="1" applyAlignment="1" applyProtection="1">
      <alignment horizontal="fill" vertical="center"/>
    </xf>
    <xf numFmtId="0" fontId="25" fillId="0" borderId="4" xfId="0" applyFont="1" applyFill="1" applyBorder="1" applyAlignment="1" applyProtection="1">
      <alignment horizontal="fill" vertical="center"/>
    </xf>
    <xf numFmtId="49" fontId="2" fillId="0" borderId="10" xfId="0" applyNumberFormat="1" applyFont="1" applyBorder="1" applyAlignment="1" applyProtection="1">
      <alignment horizontal="center" vertical="center"/>
    </xf>
    <xf numFmtId="0" fontId="27" fillId="0" borderId="0" xfId="0" applyFont="1" applyFill="1" applyAlignment="1" applyProtection="1">
      <alignment wrapText="1"/>
      <protection locked="0"/>
    </xf>
    <xf numFmtId="0" fontId="27" fillId="0" borderId="0" xfId="0" applyFont="1" applyFill="1" applyBorder="1" applyAlignment="1" applyProtection="1">
      <alignment wrapText="1"/>
      <protection locked="0"/>
    </xf>
    <xf numFmtId="0" fontId="7" fillId="0" borderId="8" xfId="0" applyFont="1" applyBorder="1" applyAlignment="1" applyProtection="1">
      <alignment horizontal="center" vertical="center"/>
    </xf>
    <xf numFmtId="0" fontId="23" fillId="0" borderId="0" xfId="0" applyFont="1" applyFill="1" applyBorder="1" applyAlignment="1" applyProtection="1">
      <alignment vertical="center" wrapText="1"/>
    </xf>
    <xf numFmtId="0" fontId="27" fillId="0" borderId="0" xfId="0" applyFont="1" applyFill="1" applyAlignment="1" applyProtection="1">
      <alignment wrapText="1"/>
    </xf>
    <xf numFmtId="0" fontId="2" fillId="0" borderId="8" xfId="0" applyFont="1" applyBorder="1" applyAlignment="1" applyProtection="1">
      <alignment vertical="center" wrapText="1"/>
    </xf>
    <xf numFmtId="0" fontId="2" fillId="0" borderId="13" xfId="0" applyFont="1" applyBorder="1" applyAlignment="1" applyProtection="1">
      <alignment horizontal="left" wrapText="1"/>
    </xf>
    <xf numFmtId="0" fontId="2" fillId="0" borderId="14" xfId="0" applyFont="1" applyBorder="1" applyAlignment="1" applyProtection="1">
      <alignment horizontal="left" wrapText="1"/>
    </xf>
    <xf numFmtId="0" fontId="27" fillId="0" borderId="0" xfId="0" applyFont="1" applyFill="1" applyBorder="1" applyAlignment="1" applyProtection="1">
      <alignment wrapText="1"/>
    </xf>
    <xf numFmtId="0" fontId="2" fillId="0" borderId="8" xfId="0" applyFont="1" applyFill="1" applyBorder="1" applyAlignment="1" applyProtection="1">
      <alignment vertical="center" wrapText="1"/>
    </xf>
    <xf numFmtId="0" fontId="14" fillId="0" borderId="17" xfId="0" applyFont="1" applyBorder="1" applyAlignment="1" applyProtection="1">
      <alignment horizontal="right" vertical="center"/>
    </xf>
    <xf numFmtId="0" fontId="14" fillId="0" borderId="0" xfId="0" applyFont="1" applyBorder="1" applyAlignment="1" applyProtection="1">
      <alignment horizontal="right" vertical="center"/>
    </xf>
    <xf numFmtId="0" fontId="7" fillId="0" borderId="0" xfId="0" applyFont="1" applyBorder="1" applyAlignment="1" applyProtection="1">
      <alignment vertical="center" wrapText="1"/>
    </xf>
    <xf numFmtId="0" fontId="14" fillId="0" borderId="0" xfId="0" applyFont="1" applyFill="1" applyBorder="1" applyAlignment="1" applyProtection="1">
      <alignment horizontal="right" vertical="center"/>
    </xf>
    <xf numFmtId="0" fontId="7" fillId="0" borderId="0" xfId="0" applyFont="1" applyFill="1" applyBorder="1" applyAlignment="1" applyProtection="1">
      <alignment vertical="center" wrapText="1"/>
    </xf>
    <xf numFmtId="0" fontId="13" fillId="0" borderId="14"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8" xfId="0" applyFont="1" applyFill="1" applyBorder="1" applyAlignment="1" applyProtection="1">
      <alignment vertical="center"/>
    </xf>
    <xf numFmtId="4" fontId="7" fillId="0" borderId="0" xfId="0" applyNumberFormat="1" applyFont="1" applyBorder="1" applyAlignment="1" applyProtection="1">
      <alignment vertical="center"/>
    </xf>
    <xf numFmtId="0" fontId="14" fillId="0" borderId="20" xfId="0" applyFont="1" applyBorder="1" applyAlignment="1" applyProtection="1">
      <alignment horizontal="right" vertical="center"/>
    </xf>
    <xf numFmtId="0" fontId="24" fillId="0" borderId="0" xfId="0" applyFont="1" applyAlignment="1" applyProtection="1">
      <alignment vertical="center"/>
    </xf>
    <xf numFmtId="0" fontId="26" fillId="0" borderId="0" xfId="0" applyFont="1" applyBorder="1" applyAlignment="1" applyProtection="1">
      <alignment vertical="center"/>
    </xf>
    <xf numFmtId="0" fontId="2" fillId="0" borderId="0" xfId="0" applyFont="1" applyFill="1" applyBorder="1" applyAlignment="1" applyProtection="1">
      <alignment wrapText="1"/>
    </xf>
    <xf numFmtId="0" fontId="0" fillId="0" borderId="14" xfId="0" applyBorder="1" applyAlignment="1" applyProtection="1"/>
    <xf numFmtId="0" fontId="1" fillId="0" borderId="0" xfId="0" applyFont="1" applyAlignment="1" applyProtection="1">
      <alignment horizontal="right" vertical="center"/>
    </xf>
    <xf numFmtId="0" fontId="13" fillId="0" borderId="0" xfId="0" applyFont="1" applyBorder="1" applyAlignment="1" applyProtection="1">
      <alignment horizontal="right" vertical="top"/>
    </xf>
    <xf numFmtId="0" fontId="13" fillId="0" borderId="8" xfId="0" applyFont="1" applyBorder="1" applyAlignment="1" applyProtection="1">
      <alignment horizontal="right" vertical="top"/>
    </xf>
    <xf numFmtId="0" fontId="1" fillId="0" borderId="0" xfId="0" applyFont="1" applyBorder="1" applyAlignment="1" applyProtection="1">
      <alignment horizontal="right" vertical="center"/>
    </xf>
    <xf numFmtId="0" fontId="6" fillId="0" borderId="20"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Fill="1" applyBorder="1" applyAlignment="1" applyProtection="1">
      <alignment vertical="center"/>
    </xf>
    <xf numFmtId="0" fontId="1" fillId="0" borderId="0" xfId="0" applyFont="1" applyFill="1" applyBorder="1" applyAlignment="1" applyProtection="1">
      <alignment wrapText="1"/>
    </xf>
    <xf numFmtId="0" fontId="1" fillId="0" borderId="14"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3" fontId="1" fillId="0" borderId="0" xfId="0" applyNumberFormat="1" applyFont="1" applyFill="1" applyBorder="1" applyAlignment="1" applyProtection="1">
      <alignment vertical="center"/>
    </xf>
    <xf numFmtId="3" fontId="1" fillId="0" borderId="20" xfId="0" applyNumberFormat="1" applyFont="1" applyFill="1" applyBorder="1" applyAlignment="1" applyProtection="1">
      <alignment vertical="center"/>
    </xf>
    <xf numFmtId="0" fontId="1" fillId="0" borderId="16" xfId="0" applyFont="1" applyFill="1" applyBorder="1" applyAlignment="1" applyProtection="1">
      <alignment vertical="center" wrapText="1"/>
    </xf>
    <xf numFmtId="0" fontId="6" fillId="0" borderId="6" xfId="0" applyFont="1" applyFill="1" applyBorder="1" applyAlignment="1" applyProtection="1">
      <alignment vertical="center"/>
    </xf>
    <xf numFmtId="0" fontId="2" fillId="0" borderId="30"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0" fontId="28" fillId="0" borderId="14" xfId="0" applyFont="1" applyFill="1" applyBorder="1" applyAlignment="1" applyProtection="1"/>
    <xf numFmtId="0" fontId="28" fillId="0" borderId="0" xfId="0" applyFont="1" applyFill="1" applyBorder="1" applyAlignment="1" applyProtection="1"/>
    <xf numFmtId="0" fontId="28" fillId="0" borderId="13" xfId="0" applyFont="1" applyFill="1" applyBorder="1" applyAlignment="1" applyProtection="1"/>
    <xf numFmtId="0" fontId="2" fillId="0" borderId="1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1" fillId="0" borderId="17" xfId="0" applyFont="1" applyBorder="1" applyAlignment="1" applyProtection="1">
      <alignment vertical="center"/>
    </xf>
    <xf numFmtId="0" fontId="1" fillId="0" borderId="18" xfId="0" applyFont="1" applyBorder="1" applyAlignment="1" applyProtection="1">
      <alignment vertical="center"/>
    </xf>
    <xf numFmtId="0" fontId="2" fillId="0" borderId="17"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20" xfId="0" applyFont="1" applyFill="1" applyBorder="1" applyAlignment="1" applyProtection="1">
      <alignment vertical="center"/>
    </xf>
    <xf numFmtId="0" fontId="28" fillId="0" borderId="20" xfId="0" applyFont="1" applyFill="1" applyBorder="1" applyAlignment="1" applyProtection="1"/>
    <xf numFmtId="0" fontId="28" fillId="0" borderId="16" xfId="0" applyFont="1" applyFill="1" applyBorder="1" applyAlignment="1" applyProtection="1"/>
    <xf numFmtId="0" fontId="28" fillId="0" borderId="15" xfId="0" applyFont="1" applyFill="1" applyBorder="1" applyAlignment="1" applyProtection="1"/>
    <xf numFmtId="0" fontId="2" fillId="0" borderId="18" xfId="0" applyFont="1" applyFill="1" applyBorder="1" applyAlignment="1" applyProtection="1">
      <alignment vertical="center"/>
    </xf>
    <xf numFmtId="49" fontId="2" fillId="0" borderId="34"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vertical="center"/>
    </xf>
    <xf numFmtId="0" fontId="13" fillId="0" borderId="35" xfId="0" applyFont="1" applyFill="1" applyBorder="1" applyAlignment="1" applyProtection="1">
      <alignment vertical="center"/>
    </xf>
    <xf numFmtId="0" fontId="2" fillId="0" borderId="6" xfId="0" applyFont="1" applyFill="1" applyBorder="1" applyAlignment="1" applyProtection="1">
      <alignment vertical="center"/>
    </xf>
    <xf numFmtId="0" fontId="13" fillId="0" borderId="17"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0" xfId="0" applyFont="1" applyFill="1" applyAlignment="1" applyProtection="1">
      <alignment horizontal="right" vertical="center"/>
    </xf>
    <xf numFmtId="0" fontId="1" fillId="0" borderId="5" xfId="0" applyFont="1" applyFill="1" applyBorder="1" applyAlignment="1" applyProtection="1">
      <alignment vertical="center"/>
    </xf>
    <xf numFmtId="0" fontId="1" fillId="0" borderId="6" xfId="0" applyFont="1" applyFill="1" applyBorder="1" applyAlignment="1" applyProtection="1">
      <alignment vertical="center"/>
    </xf>
    <xf numFmtId="0" fontId="13" fillId="0" borderId="6"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29" fillId="0" borderId="0" xfId="0" applyFont="1" applyFill="1" applyAlignment="1" applyProtection="1">
      <alignment vertical="center"/>
    </xf>
    <xf numFmtId="0" fontId="29" fillId="0" borderId="4"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wrapText="1"/>
    </xf>
    <xf numFmtId="0" fontId="29" fillId="0" borderId="8"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right" vertical="center"/>
    </xf>
    <xf numFmtId="49" fontId="29" fillId="0" borderId="0" xfId="0" applyNumberFormat="1" applyFont="1" applyFill="1" applyBorder="1" applyAlignment="1" applyProtection="1">
      <alignment horizontal="left" vertical="center"/>
    </xf>
    <xf numFmtId="49" fontId="29" fillId="0" borderId="0" xfId="0" applyNumberFormat="1" applyFont="1" applyFill="1" applyBorder="1" applyAlignment="1" applyProtection="1">
      <alignment horizontal="right" vertical="center"/>
    </xf>
    <xf numFmtId="49" fontId="29" fillId="0" borderId="0" xfId="0" applyNumberFormat="1" applyFont="1" applyFill="1" applyBorder="1" applyAlignment="1" applyProtection="1">
      <alignment horizontal="center" vertical="center"/>
    </xf>
    <xf numFmtId="3" fontId="29"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center"/>
    </xf>
    <xf numFmtId="0" fontId="1" fillId="0" borderId="9" xfId="0" applyFont="1" applyFill="1" applyBorder="1" applyAlignment="1" applyProtection="1">
      <alignment vertical="center"/>
    </xf>
    <xf numFmtId="0" fontId="13" fillId="0" borderId="10" xfId="0" applyFont="1" applyFill="1" applyBorder="1" applyAlignment="1" applyProtection="1">
      <alignment horizontal="left" vertical="center"/>
    </xf>
    <xf numFmtId="0" fontId="1" fillId="0" borderId="11" xfId="0" applyFont="1" applyFill="1" applyBorder="1" applyAlignment="1" applyProtection="1">
      <alignment vertical="center"/>
    </xf>
    <xf numFmtId="0" fontId="31" fillId="0" borderId="4"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8" xfId="0" applyFont="1" applyFill="1" applyBorder="1" applyAlignment="1" applyProtection="1">
      <alignment vertical="center"/>
    </xf>
    <xf numFmtId="0" fontId="29" fillId="0" borderId="0" xfId="0" applyFont="1" applyAlignment="1" applyProtection="1">
      <alignment vertical="center"/>
    </xf>
    <xf numFmtId="0" fontId="32" fillId="0" borderId="0" xfId="0" applyFont="1" applyBorder="1" applyAlignment="1" applyProtection="1">
      <alignment horizontal="right" vertical="center"/>
    </xf>
    <xf numFmtId="0" fontId="29" fillId="0" borderId="0" xfId="0" applyFont="1" applyAlignment="1" applyProtection="1">
      <alignment horizontal="right" vertical="center"/>
    </xf>
    <xf numFmtId="0" fontId="29" fillId="0" borderId="5" xfId="0" applyFont="1" applyBorder="1" applyAlignment="1" applyProtection="1">
      <alignment vertical="center"/>
    </xf>
    <xf numFmtId="0" fontId="29" fillId="0" borderId="6" xfId="0" applyFont="1" applyBorder="1" applyAlignment="1" applyProtection="1">
      <alignment vertical="center"/>
    </xf>
    <xf numFmtId="0" fontId="32" fillId="0" borderId="7" xfId="0" applyFont="1" applyBorder="1" applyAlignment="1" applyProtection="1">
      <alignment horizontal="right" vertical="center"/>
    </xf>
    <xf numFmtId="0" fontId="29" fillId="0" borderId="0" xfId="0" applyFont="1" applyBorder="1" applyAlignment="1" applyProtection="1">
      <alignment vertical="center"/>
    </xf>
    <xf numFmtId="0" fontId="29" fillId="0" borderId="0" xfId="0" applyFont="1" applyBorder="1" applyAlignment="1" applyProtection="1">
      <alignment horizontal="right" vertical="center"/>
    </xf>
    <xf numFmtId="0" fontId="29" fillId="0" borderId="4" xfId="0" applyFont="1" applyBorder="1" applyAlignment="1" applyProtection="1">
      <alignment vertical="center"/>
    </xf>
    <xf numFmtId="0" fontId="29" fillId="0" borderId="8" xfId="0" applyFont="1" applyBorder="1" applyAlignment="1" applyProtection="1">
      <alignment vertical="center"/>
    </xf>
    <xf numFmtId="0" fontId="34" fillId="0" borderId="17" xfId="0" applyFont="1" applyFill="1" applyBorder="1" applyAlignment="1" applyProtection="1">
      <alignment vertical="center"/>
    </xf>
    <xf numFmtId="0" fontId="34" fillId="0" borderId="0" xfId="0" applyFont="1" applyFill="1" applyBorder="1" applyAlignment="1" applyProtection="1">
      <alignment vertical="center"/>
    </xf>
    <xf numFmtId="0" fontId="29" fillId="0" borderId="9" xfId="0" applyFont="1" applyBorder="1" applyAlignment="1" applyProtection="1">
      <alignment vertical="center"/>
    </xf>
    <xf numFmtId="0" fontId="29" fillId="0" borderId="10" xfId="0" applyFont="1" applyBorder="1" applyAlignment="1" applyProtection="1">
      <alignment vertical="center"/>
    </xf>
    <xf numFmtId="0" fontId="32" fillId="0" borderId="10" xfId="0" applyFont="1" applyBorder="1" applyAlignment="1" applyProtection="1">
      <alignment horizontal="left" vertical="center"/>
    </xf>
    <xf numFmtId="0" fontId="29" fillId="0" borderId="11" xfId="0" applyFont="1" applyBorder="1" applyAlignment="1" applyProtection="1">
      <alignment vertical="center"/>
    </xf>
    <xf numFmtId="0" fontId="29" fillId="0" borderId="0" xfId="0" applyFont="1" applyFill="1" applyAlignment="1" applyProtection="1">
      <alignment horizontal="left" vertical="center"/>
    </xf>
    <xf numFmtId="49" fontId="34" fillId="0" borderId="0" xfId="0" applyNumberFormat="1"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49" fontId="2" fillId="0" borderId="15" xfId="0" applyNumberFormat="1" applyFont="1" applyBorder="1" applyAlignment="1" applyProtection="1">
      <alignment vertical="center"/>
    </xf>
    <xf numFmtId="49" fontId="2" fillId="0" borderId="16" xfId="0" applyNumberFormat="1" applyFont="1" applyBorder="1" applyAlignment="1" applyProtection="1">
      <alignment vertical="center"/>
    </xf>
    <xf numFmtId="0" fontId="2" fillId="0" borderId="15" xfId="0" applyFont="1" applyFill="1" applyBorder="1" applyAlignment="1" applyProtection="1">
      <alignment vertical="center" wrapText="1"/>
    </xf>
    <xf numFmtId="0" fontId="0" fillId="0" borderId="20" xfId="0" applyFill="1" applyBorder="1" applyAlignment="1" applyProtection="1">
      <alignment vertical="center" wrapText="1"/>
    </xf>
    <xf numFmtId="0" fontId="2" fillId="0" borderId="16"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3" fontId="2" fillId="0" borderId="0" xfId="0" applyNumberFormat="1" applyFont="1" applyFill="1" applyBorder="1" applyAlignment="1" applyProtection="1">
      <alignment horizontal="right" vertical="center" wrapText="1"/>
    </xf>
    <xf numFmtId="3" fontId="2" fillId="0" borderId="0" xfId="0" applyNumberFormat="1" applyFont="1" applyFill="1" applyBorder="1" applyAlignment="1" applyProtection="1">
      <alignment horizontal="right" vertical="center"/>
    </xf>
    <xf numFmtId="0" fontId="2" fillId="0" borderId="20" xfId="0" applyFont="1" applyBorder="1" applyAlignment="1" applyProtection="1">
      <alignment horizontal="left" vertical="center"/>
    </xf>
    <xf numFmtId="49" fontId="2" fillId="3" borderId="29"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xf>
    <xf numFmtId="0" fontId="1" fillId="0" borderId="6" xfId="0" applyFont="1" applyBorder="1" applyAlignment="1" applyProtection="1">
      <alignment horizontal="center" vertical="center"/>
    </xf>
    <xf numFmtId="0" fontId="2" fillId="0" borderId="6" xfId="0" applyFont="1" applyBorder="1" applyAlignment="1" applyProtection="1">
      <alignment vertical="center"/>
    </xf>
    <xf numFmtId="0" fontId="2"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3" fillId="0" borderId="0" xfId="0" applyFont="1" applyBorder="1" applyAlignment="1" applyProtection="1">
      <alignment vertical="center" wrapText="1"/>
    </xf>
    <xf numFmtId="0" fontId="35" fillId="0" borderId="0" xfId="0" applyFont="1" applyBorder="1" applyAlignment="1" applyProtection="1">
      <alignment horizontal="center"/>
    </xf>
    <xf numFmtId="0" fontId="1" fillId="0" borderId="0" xfId="0" applyFont="1" applyBorder="1" applyAlignment="1" applyProtection="1">
      <alignment vertical="justify" wrapText="1"/>
    </xf>
    <xf numFmtId="0" fontId="35" fillId="0" borderId="0" xfId="0" applyFont="1" applyBorder="1" applyAlignment="1" applyProtection="1">
      <alignment wrapText="1"/>
    </xf>
    <xf numFmtId="0" fontId="35" fillId="0" borderId="0" xfId="0" applyFont="1" applyBorder="1" applyAlignment="1" applyProtection="1"/>
    <xf numFmtId="0" fontId="36" fillId="0" borderId="0" xfId="0" applyFont="1" applyBorder="1" applyAlignment="1" applyProtection="1">
      <alignment wrapText="1"/>
    </xf>
    <xf numFmtId="49" fontId="5" fillId="0" borderId="0" xfId="0" applyNumberFormat="1" applyFont="1" applyBorder="1" applyAlignment="1" applyProtection="1">
      <alignment horizontal="left" vertical="center"/>
    </xf>
    <xf numFmtId="0" fontId="5" fillId="0" borderId="0" xfId="0" applyFont="1" applyBorder="1" applyAlignment="1" applyProtection="1">
      <alignment vertical="top" wrapText="1"/>
    </xf>
    <xf numFmtId="49" fontId="4" fillId="0" borderId="0" xfId="0" applyNumberFormat="1" applyFont="1" applyBorder="1" applyAlignment="1" applyProtection="1">
      <alignment horizontal="left" vertical="center"/>
    </xf>
    <xf numFmtId="0" fontId="4" fillId="0" borderId="0" xfId="0" applyFont="1" applyBorder="1" applyAlignment="1" applyProtection="1">
      <alignment vertical="top"/>
    </xf>
    <xf numFmtId="0" fontId="1" fillId="0" borderId="0" xfId="0" applyFont="1" applyBorder="1" applyAlignment="1" applyProtection="1"/>
    <xf numFmtId="0" fontId="1" fillId="0" borderId="10" xfId="0" applyFont="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Alignment="1" applyProtection="1">
      <alignment vertical="center"/>
    </xf>
    <xf numFmtId="0" fontId="24" fillId="0" borderId="0" xfId="0" applyFont="1" applyAlignment="1" applyProtection="1">
      <alignment horizontal="right" vertical="center"/>
    </xf>
    <xf numFmtId="0" fontId="15" fillId="0" borderId="5" xfId="0" applyFont="1" applyBorder="1" applyAlignment="1" applyProtection="1">
      <alignment vertical="center"/>
    </xf>
    <xf numFmtId="0" fontId="15" fillId="0" borderId="6" xfId="0" applyFont="1" applyBorder="1" applyAlignment="1" applyProtection="1">
      <alignment vertical="center"/>
    </xf>
    <xf numFmtId="0" fontId="23" fillId="0" borderId="6" xfId="0" applyFont="1" applyBorder="1" applyAlignment="1" applyProtection="1">
      <alignment horizontal="right" vertical="center"/>
    </xf>
    <xf numFmtId="0" fontId="15" fillId="0" borderId="7" xfId="0" applyFont="1" applyBorder="1" applyAlignment="1" applyProtection="1">
      <alignment vertical="center"/>
    </xf>
    <xf numFmtId="0" fontId="15" fillId="0" borderId="0" xfId="0" applyFont="1" applyBorder="1" applyAlignment="1" applyProtection="1">
      <alignment vertical="center"/>
    </xf>
    <xf numFmtId="0" fontId="27" fillId="0" borderId="0" xfId="0" applyFont="1" applyBorder="1" applyAlignment="1" applyProtection="1"/>
    <xf numFmtId="0" fontId="15" fillId="0" borderId="8" xfId="0" applyFont="1" applyBorder="1" applyAlignment="1" applyProtection="1">
      <alignment vertical="center"/>
    </xf>
    <xf numFmtId="0" fontId="41" fillId="0" borderId="0" xfId="0" applyFont="1" applyBorder="1" applyAlignment="1" applyProtection="1">
      <alignment vertical="center" wrapText="1"/>
    </xf>
    <xf numFmtId="0" fontId="41" fillId="0" borderId="0" xfId="0" applyFont="1" applyBorder="1" applyAlignment="1" applyProtection="1">
      <alignment vertical="center"/>
    </xf>
    <xf numFmtId="0" fontId="41" fillId="0" borderId="0" xfId="0" applyFont="1" applyAlignment="1" applyProtection="1">
      <alignment vertical="center"/>
    </xf>
    <xf numFmtId="0" fontId="42" fillId="0" borderId="0" xfId="0" applyFont="1" applyBorder="1" applyAlignment="1" applyProtection="1">
      <alignment vertical="center"/>
    </xf>
    <xf numFmtId="0" fontId="15" fillId="0" borderId="9" xfId="0" applyFont="1" applyBorder="1" applyAlignment="1" applyProtection="1">
      <alignment vertical="center"/>
    </xf>
    <xf numFmtId="0" fontId="15" fillId="0" borderId="10" xfId="0" applyFont="1" applyBorder="1" applyAlignment="1" applyProtection="1">
      <alignment vertical="center"/>
    </xf>
    <xf numFmtId="0" fontId="15" fillId="0" borderId="11" xfId="0" applyFont="1" applyBorder="1" applyAlignment="1" applyProtection="1">
      <alignment vertical="center"/>
    </xf>
    <xf numFmtId="0" fontId="2" fillId="0" borderId="0" xfId="0" applyFont="1" applyAlignment="1" applyProtection="1">
      <alignment horizontal="left" vertical="center"/>
    </xf>
    <xf numFmtId="0" fontId="2" fillId="0" borderId="6" xfId="0" applyFont="1" applyBorder="1" applyAlignment="1" applyProtection="1">
      <alignment horizontal="left" vertical="center"/>
    </xf>
    <xf numFmtId="0" fontId="13" fillId="0" borderId="6" xfId="0" applyFont="1" applyBorder="1" applyAlignment="1" applyProtection="1">
      <alignment horizontal="left" vertical="center"/>
    </xf>
    <xf numFmtId="0" fontId="2" fillId="0" borderId="6" xfId="0" applyFont="1" applyBorder="1" applyAlignment="1" applyProtection="1">
      <alignment horizontal="center" vertical="center"/>
    </xf>
    <xf numFmtId="0" fontId="2" fillId="0" borderId="17" xfId="0" applyFont="1" applyBorder="1" applyAlignment="1" applyProtection="1">
      <alignment horizontal="left" vertical="center"/>
    </xf>
    <xf numFmtId="0" fontId="1" fillId="0" borderId="19" xfId="0" applyFont="1" applyBorder="1" applyAlignment="1" applyProtection="1">
      <alignment vertical="center"/>
    </xf>
    <xf numFmtId="0" fontId="1" fillId="0" borderId="14" xfId="0" applyFont="1" applyBorder="1" applyAlignment="1" applyProtection="1">
      <alignment vertical="center"/>
    </xf>
    <xf numFmtId="49" fontId="2" fillId="0" borderId="0" xfId="0" applyNumberFormat="1" applyFont="1" applyBorder="1" applyAlignment="1" applyProtection="1">
      <alignment horizontal="left" vertical="center"/>
    </xf>
    <xf numFmtId="0" fontId="1" fillId="0" borderId="15" xfId="0" applyFont="1" applyBorder="1" applyAlignment="1" applyProtection="1">
      <alignment vertical="center"/>
    </xf>
    <xf numFmtId="0" fontId="29" fillId="0" borderId="12" xfId="0" applyFont="1" applyFill="1" applyBorder="1" applyAlignment="1" applyProtection="1">
      <alignment horizontal="center" vertical="center"/>
      <protection locked="0"/>
    </xf>
    <xf numFmtId="0" fontId="29" fillId="0" borderId="39" xfId="0" applyFont="1" applyFill="1" applyBorder="1" applyAlignment="1">
      <alignment vertical="center"/>
    </xf>
    <xf numFmtId="0" fontId="45" fillId="0" borderId="0" xfId="0" applyFont="1" applyBorder="1" applyAlignment="1" applyProtection="1">
      <alignment vertical="center"/>
    </xf>
    <xf numFmtId="1" fontId="41" fillId="0" borderId="0" xfId="0" applyNumberFormat="1" applyFont="1" applyBorder="1" applyAlignment="1" applyProtection="1">
      <alignment vertical="center"/>
    </xf>
    <xf numFmtId="0" fontId="45" fillId="0" borderId="0" xfId="0" applyFont="1" applyBorder="1" applyAlignment="1" applyProtection="1">
      <alignment horizontal="left" vertical="center"/>
    </xf>
    <xf numFmtId="0" fontId="43" fillId="0" borderId="0" xfId="0" applyFont="1" applyBorder="1" applyAlignment="1" applyProtection="1">
      <alignment vertical="center"/>
    </xf>
    <xf numFmtId="0" fontId="7" fillId="0" borderId="0" xfId="0" applyFont="1" applyBorder="1" applyAlignment="1" applyProtection="1">
      <alignment horizontal="left"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1" fontId="45" fillId="0" borderId="29"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1" fontId="41" fillId="0" borderId="0" xfId="0" applyNumberFormat="1" applyFont="1" applyBorder="1" applyAlignment="1" applyProtection="1">
      <alignment horizontal="center" vertical="center"/>
    </xf>
    <xf numFmtId="0" fontId="47" fillId="0" borderId="0" xfId="0" applyFont="1" applyBorder="1" applyAlignment="1" applyProtection="1">
      <alignment vertical="center"/>
    </xf>
    <xf numFmtId="0" fontId="47" fillId="0" borderId="4" xfId="0" applyFont="1" applyBorder="1" applyAlignment="1" applyProtection="1">
      <alignment vertical="center"/>
    </xf>
    <xf numFmtId="0" fontId="47" fillId="0" borderId="8" xfId="0" applyFont="1" applyBorder="1" applyAlignment="1" applyProtection="1">
      <alignment vertical="center"/>
    </xf>
    <xf numFmtId="0" fontId="47" fillId="0" borderId="0" xfId="0" applyFont="1" applyAlignment="1" applyProtection="1">
      <alignment vertical="center"/>
    </xf>
    <xf numFmtId="1" fontId="2" fillId="3" borderId="29" xfId="0" applyNumberFormat="1" applyFont="1" applyFill="1" applyBorder="1" applyAlignment="1" applyProtection="1">
      <alignment horizontal="center" vertical="center"/>
      <protection locked="0"/>
    </xf>
    <xf numFmtId="49" fontId="2" fillId="3" borderId="37" xfId="0" applyNumberFormat="1" applyFont="1" applyFill="1" applyBorder="1" applyAlignment="1" applyProtection="1">
      <alignment horizontal="center" vertical="center"/>
      <protection locked="0"/>
    </xf>
    <xf numFmtId="0" fontId="49" fillId="0" borderId="18" xfId="0" applyFont="1" applyBorder="1" applyAlignment="1" applyProtection="1">
      <alignment vertical="center"/>
    </xf>
    <xf numFmtId="0" fontId="49" fillId="0" borderId="17" xfId="0" applyFont="1" applyBorder="1" applyAlignment="1" applyProtection="1">
      <alignment vertical="center"/>
    </xf>
    <xf numFmtId="0" fontId="49" fillId="0" borderId="19" xfId="0" applyFont="1" applyBorder="1" applyAlignment="1" applyProtection="1">
      <alignment vertical="center"/>
    </xf>
    <xf numFmtId="0" fontId="49" fillId="0" borderId="13" xfId="0" applyFont="1" applyBorder="1" applyAlignment="1" applyProtection="1">
      <alignment vertical="center"/>
    </xf>
    <xf numFmtId="0" fontId="49" fillId="0" borderId="0" xfId="0" applyFont="1" applyBorder="1" applyAlignment="1" applyProtection="1">
      <alignment vertical="center"/>
    </xf>
    <xf numFmtId="0" fontId="49" fillId="0" borderId="14" xfId="0" applyFont="1" applyBorder="1" applyAlignment="1" applyProtection="1">
      <alignment vertical="center"/>
    </xf>
    <xf numFmtId="49" fontId="49" fillId="3" borderId="29" xfId="0" applyNumberFormat="1" applyFont="1" applyFill="1" applyBorder="1" applyAlignment="1" applyProtection="1">
      <alignment horizontal="center" vertical="center"/>
      <protection locked="0"/>
    </xf>
    <xf numFmtId="0" fontId="49" fillId="0" borderId="15" xfId="0" applyFont="1" applyBorder="1" applyAlignment="1" applyProtection="1">
      <alignment vertical="center"/>
    </xf>
    <xf numFmtId="0" fontId="49" fillId="0" borderId="20" xfId="0" applyFont="1" applyBorder="1" applyAlignment="1" applyProtection="1">
      <alignment vertical="center"/>
    </xf>
    <xf numFmtId="0" fontId="49" fillId="0" borderId="16" xfId="0" applyFont="1" applyBorder="1" applyAlignment="1" applyProtection="1">
      <alignment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18" xfId="0" applyFont="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14" xfId="0" applyFont="1" applyBorder="1" applyAlignment="1" applyProtection="1">
      <alignment horizontal="center" vertical="center"/>
    </xf>
    <xf numFmtId="0" fontId="19" fillId="0" borderId="0" xfId="0" applyFont="1" applyBorder="1" applyAlignment="1" applyProtection="1">
      <alignment vertical="center"/>
      <protection locked="0"/>
    </xf>
    <xf numFmtId="0" fontId="2" fillId="3" borderId="37"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xf>
    <xf numFmtId="0" fontId="2" fillId="0" borderId="0" xfId="0" applyFont="1" applyFill="1" applyBorder="1" applyAlignment="1" applyProtection="1">
      <alignment vertical="center"/>
      <protection locked="0"/>
    </xf>
    <xf numFmtId="0" fontId="19" fillId="0" borderId="0" xfId="0" applyFont="1" applyFill="1" applyBorder="1" applyAlignment="1" applyProtection="1">
      <alignment vertical="center"/>
    </xf>
    <xf numFmtId="0" fontId="19" fillId="0" borderId="0" xfId="0" applyFont="1" applyFill="1" applyBorder="1" applyAlignment="1" applyProtection="1">
      <alignment vertical="center"/>
      <protection locked="0"/>
    </xf>
    <xf numFmtId="0" fontId="14" fillId="0" borderId="0" xfId="0" applyFont="1" applyBorder="1" applyAlignment="1" applyProtection="1">
      <alignment horizontal="left" vertical="center"/>
    </xf>
    <xf numFmtId="0" fontId="2" fillId="0" borderId="8"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17" xfId="0"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20" xfId="0" applyFont="1" applyFill="1" applyBorder="1" applyAlignment="1" applyProtection="1">
      <alignment vertical="center"/>
    </xf>
    <xf numFmtId="0" fontId="12" fillId="0" borderId="0" xfId="0" applyFont="1" applyBorder="1" applyAlignment="1" applyProtection="1">
      <alignment horizontal="left" vertical="center"/>
    </xf>
    <xf numFmtId="3" fontId="2" fillId="0" borderId="20" xfId="0" applyNumberFormat="1" applyFont="1" applyFill="1" applyBorder="1" applyAlignment="1" applyProtection="1">
      <alignment vertical="center"/>
      <protection locked="0"/>
    </xf>
    <xf numFmtId="0" fontId="14" fillId="0" borderId="13" xfId="0" applyFont="1" applyBorder="1" applyAlignment="1" applyProtection="1">
      <alignment horizontal="left" vertical="center"/>
    </xf>
    <xf numFmtId="0" fontId="14" fillId="0" borderId="20" xfId="0" applyFont="1" applyBorder="1" applyAlignment="1" applyProtection="1">
      <alignment vertical="center"/>
    </xf>
    <xf numFmtId="0" fontId="14" fillId="0" borderId="20" xfId="0" applyFont="1" applyBorder="1" applyAlignment="1" applyProtection="1">
      <alignment horizontal="left" vertical="center"/>
    </xf>
    <xf numFmtId="49" fontId="33" fillId="0" borderId="0" xfId="0" applyNumberFormat="1" applyFont="1" applyFill="1" applyBorder="1" applyAlignment="1" applyProtection="1">
      <alignment horizontal="left" vertical="center"/>
    </xf>
    <xf numFmtId="0" fontId="29" fillId="0" borderId="0" xfId="0" quotePrefix="1" applyFont="1" applyFill="1" applyBorder="1" applyAlignment="1" applyProtection="1">
      <alignment vertical="center"/>
    </xf>
    <xf numFmtId="0" fontId="51" fillId="0" borderId="0" xfId="0" applyFont="1" applyFill="1" applyBorder="1" applyAlignment="1" applyProtection="1">
      <alignment vertical="center"/>
    </xf>
    <xf numFmtId="0" fontId="1" fillId="0" borderId="4" xfId="0" applyFont="1" applyBorder="1" applyAlignment="1" applyProtection="1">
      <alignment vertical="top"/>
    </xf>
    <xf numFmtId="0" fontId="1" fillId="0" borderId="0" xfId="0" applyFont="1" applyBorder="1" applyAlignment="1" applyProtection="1">
      <alignment vertical="top"/>
    </xf>
    <xf numFmtId="0" fontId="1" fillId="0" borderId="8" xfId="0" applyFont="1" applyBorder="1" applyAlignment="1" applyProtection="1">
      <alignment vertical="top"/>
    </xf>
    <xf numFmtId="0" fontId="1" fillId="0" borderId="0" xfId="0" applyFont="1" applyAlignment="1" applyProtection="1">
      <alignment vertical="top"/>
    </xf>
    <xf numFmtId="0" fontId="1" fillId="0" borderId="9" xfId="0" applyFont="1" applyBorder="1" applyAlignment="1" applyProtection="1">
      <alignment vertical="top"/>
    </xf>
    <xf numFmtId="0" fontId="1" fillId="0" borderId="10" xfId="0" applyFont="1" applyBorder="1" applyAlignment="1" applyProtection="1">
      <alignment vertical="top"/>
    </xf>
    <xf numFmtId="0" fontId="1" fillId="0" borderId="11" xfId="0" applyFont="1" applyBorder="1" applyAlignment="1" applyProtection="1">
      <alignment vertical="top"/>
    </xf>
    <xf numFmtId="0" fontId="13" fillId="0" borderId="0" xfId="0" applyFont="1" applyBorder="1" applyAlignment="1" applyProtection="1">
      <alignment vertical="top"/>
    </xf>
    <xf numFmtId="0" fontId="13" fillId="0" borderId="0" xfId="0" applyFont="1" applyBorder="1" applyAlignment="1" applyProtection="1">
      <alignment horizontal="left" vertical="top"/>
    </xf>
    <xf numFmtId="0" fontId="13" fillId="0" borderId="10" xfId="0" applyFont="1" applyBorder="1" applyAlignment="1" applyProtection="1">
      <alignment vertical="top"/>
    </xf>
    <xf numFmtId="0" fontId="13" fillId="0" borderId="10" xfId="0" applyFont="1" applyBorder="1" applyAlignment="1" applyProtection="1">
      <alignment horizontal="left" vertical="top"/>
    </xf>
    <xf numFmtId="0" fontId="14" fillId="0" borderId="17" xfId="0" applyFont="1" applyBorder="1" applyAlignment="1" applyProtection="1">
      <alignment vertical="center"/>
    </xf>
    <xf numFmtId="0" fontId="14" fillId="0" borderId="17" xfId="0" applyFont="1" applyBorder="1" applyAlignment="1" applyProtection="1">
      <alignment vertical="top"/>
    </xf>
    <xf numFmtId="0" fontId="13" fillId="0" borderId="17" xfId="0" applyFont="1" applyBorder="1" applyAlignment="1" applyProtection="1">
      <alignment vertical="top"/>
    </xf>
    <xf numFmtId="0" fontId="29" fillId="0" borderId="0" xfId="0" applyFont="1" applyFill="1" applyBorder="1" applyAlignment="1" applyProtection="1">
      <alignment horizontal="center" vertical="center"/>
    </xf>
    <xf numFmtId="0" fontId="35" fillId="0" borderId="0" xfId="0" applyFont="1" applyProtection="1"/>
    <xf numFmtId="0" fontId="35" fillId="0" borderId="5" xfId="0" applyFont="1" applyBorder="1" applyProtection="1"/>
    <xf numFmtId="0" fontId="35" fillId="0" borderId="6" xfId="0" applyFont="1" applyBorder="1" applyProtection="1"/>
    <xf numFmtId="0" fontId="35" fillId="0" borderId="7" xfId="0" applyFont="1" applyBorder="1" applyProtection="1"/>
    <xf numFmtId="0" fontId="35" fillId="0" borderId="4" xfId="0" applyFont="1" applyBorder="1" applyProtection="1"/>
    <xf numFmtId="0" fontId="35" fillId="0" borderId="0" xfId="0" applyFont="1" applyBorder="1" applyProtection="1"/>
    <xf numFmtId="0" fontId="35" fillId="0" borderId="8" xfId="0" applyFont="1" applyBorder="1" applyProtection="1"/>
    <xf numFmtId="0" fontId="36" fillId="0" borderId="4" xfId="0" applyFont="1" applyBorder="1" applyProtection="1"/>
    <xf numFmtId="0" fontId="35" fillId="0" borderId="9" xfId="0" applyFont="1" applyBorder="1" applyProtection="1"/>
    <xf numFmtId="0" fontId="35" fillId="0" borderId="10" xfId="0" applyFont="1" applyBorder="1" applyProtection="1"/>
    <xf numFmtId="0" fontId="35" fillId="0" borderId="11" xfId="0" applyFont="1" applyBorder="1" applyProtection="1"/>
    <xf numFmtId="0" fontId="36" fillId="0" borderId="4" xfId="0" applyFont="1" applyBorder="1" applyAlignment="1" applyProtection="1">
      <alignment vertical="center"/>
    </xf>
    <xf numFmtId="0" fontId="35" fillId="0" borderId="0" xfId="0" applyFont="1" applyBorder="1" applyAlignment="1" applyProtection="1">
      <alignment vertical="center"/>
    </xf>
    <xf numFmtId="0" fontId="35" fillId="0" borderId="8" xfId="0" applyFont="1" applyBorder="1" applyAlignment="1" applyProtection="1">
      <alignment vertical="center"/>
    </xf>
    <xf numFmtId="0" fontId="35" fillId="0" borderId="0" xfId="0" applyFont="1" applyAlignment="1" applyProtection="1">
      <alignment vertical="center"/>
    </xf>
    <xf numFmtId="0" fontId="35" fillId="0" borderId="4" xfId="0" applyFont="1" applyBorder="1" applyAlignment="1" applyProtection="1">
      <alignment vertical="center"/>
    </xf>
    <xf numFmtId="0" fontId="35" fillId="0" borderId="9" xfId="0" applyFont="1" applyBorder="1" applyAlignment="1" applyProtection="1">
      <alignment vertical="center"/>
    </xf>
    <xf numFmtId="0" fontId="35" fillId="0" borderId="10" xfId="0" applyFont="1" applyBorder="1" applyAlignment="1" applyProtection="1">
      <alignment vertical="center"/>
    </xf>
    <xf numFmtId="0" fontId="35" fillId="0" borderId="11" xfId="0" applyFont="1" applyBorder="1" applyAlignment="1" applyProtection="1">
      <alignment vertical="center"/>
    </xf>
    <xf numFmtId="0" fontId="36" fillId="0" borderId="0" xfId="0" applyFont="1" applyBorder="1" applyProtection="1"/>
    <xf numFmtId="0" fontId="36" fillId="0" borderId="8" xfId="0" applyFont="1" applyBorder="1" applyProtection="1"/>
    <xf numFmtId="0" fontId="36" fillId="0" borderId="0" xfId="0" applyFont="1" applyProtection="1"/>
    <xf numFmtId="0" fontId="26" fillId="0" borderId="4" xfId="0" applyFont="1" applyBorder="1" applyAlignment="1" applyProtection="1">
      <alignment horizontal="center" vertical="center"/>
    </xf>
    <xf numFmtId="0" fontId="25" fillId="0" borderId="4" xfId="0" applyFont="1" applyBorder="1" applyAlignment="1" applyProtection="1">
      <alignment horizontal="left" vertical="center"/>
    </xf>
    <xf numFmtId="0" fontId="25" fillId="0" borderId="4" xfId="0" applyFont="1" applyFill="1" applyBorder="1" applyAlignment="1" applyProtection="1">
      <alignment horizontal="left" vertical="center"/>
    </xf>
    <xf numFmtId="0" fontId="26" fillId="0" borderId="0" xfId="0" applyFont="1" applyAlignment="1">
      <alignment vertical="center"/>
    </xf>
    <xf numFmtId="0" fontId="26" fillId="0" borderId="5" xfId="0" applyFont="1" applyBorder="1" applyAlignment="1">
      <alignment vertical="center"/>
    </xf>
    <xf numFmtId="0" fontId="26" fillId="0" borderId="4" xfId="0" applyFont="1" applyBorder="1" applyAlignment="1">
      <alignment vertical="center"/>
    </xf>
    <xf numFmtId="0" fontId="19" fillId="0" borderId="4" xfId="0" applyFont="1" applyBorder="1" applyAlignment="1">
      <alignment vertical="center"/>
    </xf>
    <xf numFmtId="0" fontId="26" fillId="0" borderId="9" xfId="0" applyFont="1" applyBorder="1" applyAlignment="1">
      <alignment vertical="center"/>
    </xf>
    <xf numFmtId="0" fontId="26" fillId="0" borderId="6" xfId="0" applyFont="1" applyBorder="1" applyAlignment="1" applyProtection="1">
      <alignment vertical="center"/>
    </xf>
    <xf numFmtId="0" fontId="2" fillId="0" borderId="0" xfId="0" applyFont="1" applyBorder="1" applyAlignment="1" applyProtection="1">
      <alignment horizontal="center" vertical="center"/>
    </xf>
    <xf numFmtId="0" fontId="2" fillId="0" borderId="20" xfId="0" applyFont="1" applyBorder="1" applyAlignment="1" applyProtection="1">
      <alignment horizontal="right" vertical="center"/>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center" wrapText="1"/>
    </xf>
    <xf numFmtId="0" fontId="2" fillId="0" borderId="0" xfId="0" applyFont="1" applyFill="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0" xfId="0" applyFont="1" applyFill="1" applyBorder="1" applyAlignment="1" applyProtection="1">
      <alignment horizontal="right" vertical="center"/>
    </xf>
    <xf numFmtId="0" fontId="53" fillId="0" borderId="0" xfId="0" applyFont="1" applyBorder="1" applyAlignment="1" applyProtection="1">
      <alignment vertical="center"/>
      <protection locked="0"/>
    </xf>
    <xf numFmtId="0" fontId="35" fillId="0" borderId="0" xfId="0" applyFont="1" applyBorder="1" applyAlignment="1" applyProtection="1">
      <alignment horizontal="justify" wrapText="1"/>
    </xf>
    <xf numFmtId="0" fontId="3" fillId="0" borderId="0" xfId="0" applyFont="1" applyBorder="1" applyAlignment="1" applyProtection="1">
      <alignment horizontal="center" vertical="center" wrapText="1"/>
    </xf>
    <xf numFmtId="49" fontId="35" fillId="0" borderId="0" xfId="0" applyNumberFormat="1" applyFont="1" applyBorder="1" applyAlignment="1" applyProtection="1">
      <alignment horizontal="justify" wrapText="1"/>
    </xf>
    <xf numFmtId="0" fontId="35" fillId="0" borderId="0" xfId="0" applyNumberFormat="1" applyFont="1" applyBorder="1" applyAlignment="1" applyProtection="1">
      <alignment horizontal="justify" wrapText="1"/>
    </xf>
    <xf numFmtId="0" fontId="0" fillId="0" borderId="0" xfId="0" applyFont="1" applyBorder="1" applyAlignment="1" applyProtection="1">
      <alignment horizontal="justify" wrapText="1"/>
    </xf>
    <xf numFmtId="0" fontId="35" fillId="0" borderId="4" xfId="0" applyFont="1" applyBorder="1" applyAlignment="1" applyProtection="1">
      <alignment horizontal="center"/>
    </xf>
    <xf numFmtId="0" fontId="35" fillId="0" borderId="0" xfId="0" applyFont="1" applyBorder="1" applyAlignment="1" applyProtection="1">
      <alignment horizontal="center"/>
    </xf>
    <xf numFmtId="0" fontId="35" fillId="0" borderId="8" xfId="0" applyFont="1" applyBorder="1" applyAlignment="1" applyProtection="1">
      <alignment horizontal="center"/>
    </xf>
    <xf numFmtId="0" fontId="36" fillId="0" borderId="4" xfId="0" applyFont="1" applyBorder="1" applyAlignment="1" applyProtection="1">
      <alignment horizontal="center"/>
    </xf>
    <xf numFmtId="0" fontId="36" fillId="0" borderId="0" xfId="0" applyFont="1" applyBorder="1" applyAlignment="1" applyProtection="1">
      <alignment horizontal="center"/>
    </xf>
    <xf numFmtId="0" fontId="36" fillId="0" borderId="8" xfId="0" applyFont="1" applyBorder="1" applyAlignment="1" applyProtection="1">
      <alignment horizontal="center"/>
    </xf>
    <xf numFmtId="0" fontId="2" fillId="0" borderId="37" xfId="0" applyFont="1" applyBorder="1" applyAlignment="1" applyProtection="1">
      <alignment horizontal="left" vertical="center" shrinkToFit="1"/>
    </xf>
    <xf numFmtId="0" fontId="2" fillId="0" borderId="0" xfId="0" applyFont="1" applyBorder="1" applyAlignment="1">
      <alignment horizontal="right" vertical="center"/>
    </xf>
    <xf numFmtId="0" fontId="2" fillId="0" borderId="27" xfId="0" applyFont="1" applyBorder="1" applyAlignment="1">
      <alignment horizontal="right" vertical="center"/>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25" xfId="0" applyFont="1" applyBorder="1" applyAlignment="1">
      <alignment horizontal="center" vertical="center"/>
    </xf>
    <xf numFmtId="0" fontId="2" fillId="0" borderId="37" xfId="0" applyFont="1" applyBorder="1" applyAlignment="1" applyProtection="1">
      <alignment horizontal="justify" vertical="center" wrapText="1"/>
    </xf>
    <xf numFmtId="0" fontId="2" fillId="0" borderId="37" xfId="0" applyFont="1" applyBorder="1" applyAlignment="1" applyProtection="1">
      <alignment horizontal="left" vertical="center"/>
    </xf>
    <xf numFmtId="0" fontId="2" fillId="0" borderId="37" xfId="0" applyFont="1" applyBorder="1" applyAlignment="1" applyProtection="1">
      <alignment horizontal="center" vertical="center" shrinkToFit="1"/>
    </xf>
    <xf numFmtId="0" fontId="2" fillId="0" borderId="24"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37" xfId="0" applyFont="1" applyBorder="1" applyAlignment="1" applyProtection="1">
      <alignment horizontal="center" vertical="center" shrinkToFit="1"/>
      <protection locked="0"/>
    </xf>
    <xf numFmtId="0" fontId="2" fillId="0" borderId="37" xfId="0" applyFont="1" applyBorder="1" applyAlignment="1" applyProtection="1">
      <alignment horizontal="left" vertical="center" shrinkToFit="1"/>
      <protection locked="0"/>
    </xf>
    <xf numFmtId="49" fontId="2" fillId="0" borderId="37" xfId="0" applyNumberFormat="1" applyFont="1" applyBorder="1" applyAlignment="1" applyProtection="1">
      <alignment horizontal="left" vertical="center" shrinkToFit="1"/>
      <protection locked="0"/>
    </xf>
    <xf numFmtId="0" fontId="2" fillId="0" borderId="37" xfId="0" applyFont="1" applyBorder="1" applyAlignment="1" applyProtection="1">
      <alignment horizontal="justify" vertical="center" wrapText="1"/>
      <protection locked="0"/>
    </xf>
    <xf numFmtId="0" fontId="2" fillId="0" borderId="37" xfId="0" applyFont="1" applyBorder="1" applyAlignment="1" applyProtection="1">
      <alignment horizontal="left" vertical="center"/>
      <protection locked="0"/>
    </xf>
    <xf numFmtId="0" fontId="9" fillId="0" borderId="17" xfId="0" applyFont="1" applyBorder="1" applyAlignment="1">
      <alignment horizontal="center" vertical="center"/>
    </xf>
    <xf numFmtId="0" fontId="9" fillId="0" borderId="0" xfId="0" applyFont="1" applyBorder="1" applyAlignment="1">
      <alignment horizontal="center" vertical="center"/>
    </xf>
    <xf numFmtId="1" fontId="9" fillId="0" borderId="13" xfId="0" applyNumberFormat="1" applyFont="1" applyBorder="1" applyAlignment="1" applyProtection="1">
      <alignment horizontal="center" vertical="center"/>
      <protection locked="0"/>
    </xf>
    <xf numFmtId="1" fontId="9" fillId="0" borderId="14" xfId="0" applyNumberFormat="1" applyFont="1" applyBorder="1" applyAlignment="1" applyProtection="1">
      <alignment horizontal="center" vertical="center"/>
      <protection locked="0"/>
    </xf>
    <xf numFmtId="1" fontId="9" fillId="0" borderId="15" xfId="0" applyNumberFormat="1" applyFont="1" applyBorder="1" applyAlignment="1" applyProtection="1">
      <alignment horizontal="center" vertical="center"/>
      <protection locked="0"/>
    </xf>
    <xf numFmtId="1" fontId="9" fillId="0" borderId="16"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44" fillId="0" borderId="2" xfId="0" applyFont="1" applyBorder="1"/>
    <xf numFmtId="0" fontId="44" fillId="0" borderId="3" xfId="0" applyFont="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5" fillId="0" borderId="0" xfId="0" applyFont="1" applyBorder="1" applyAlignment="1">
      <alignment horizontal="left" vertical="top"/>
    </xf>
    <xf numFmtId="0" fontId="3" fillId="0" borderId="0" xfId="0" applyFont="1" applyBorder="1" applyAlignment="1">
      <alignment horizontal="center" vertical="center" wrapText="1"/>
    </xf>
    <xf numFmtId="0" fontId="5" fillId="0" borderId="0" xfId="0" applyFont="1" applyBorder="1" applyAlignment="1">
      <alignment horizontal="justify"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2" fillId="0" borderId="0" xfId="0" applyFont="1" applyAlignment="1" applyProtection="1">
      <alignment horizontal="center" vertical="center"/>
    </xf>
    <xf numFmtId="0" fontId="40" fillId="0" borderId="0"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27" fillId="0" borderId="17" xfId="0" applyFont="1" applyBorder="1" applyProtection="1"/>
    <xf numFmtId="0" fontId="27" fillId="0" borderId="19" xfId="0" applyFont="1" applyBorder="1" applyProtection="1"/>
    <xf numFmtId="0" fontId="27" fillId="0" borderId="13" xfId="0" applyFont="1" applyBorder="1" applyProtection="1"/>
    <xf numFmtId="0" fontId="27" fillId="0" borderId="0" xfId="0" applyFont="1" applyProtection="1"/>
    <xf numFmtId="0" fontId="27" fillId="0" borderId="14" xfId="0" applyFont="1" applyBorder="1" applyProtection="1"/>
    <xf numFmtId="0" fontId="27" fillId="0" borderId="15" xfId="0" applyFont="1" applyBorder="1" applyProtection="1"/>
    <xf numFmtId="0" fontId="27" fillId="0" borderId="20" xfId="0" applyFont="1" applyBorder="1" applyProtection="1"/>
    <xf numFmtId="0" fontId="27" fillId="0" borderId="16" xfId="0" applyFont="1" applyBorder="1" applyProtection="1"/>
    <xf numFmtId="0" fontId="53" fillId="0" borderId="0" xfId="0" applyFont="1" applyBorder="1" applyAlignment="1" applyProtection="1">
      <alignment horizontal="justify" vertical="center" wrapText="1"/>
      <protection locked="0"/>
    </xf>
    <xf numFmtId="0" fontId="53" fillId="0" borderId="20" xfId="0" applyFont="1" applyBorder="1" applyAlignment="1" applyProtection="1">
      <alignment horizontal="justify" vertical="center" wrapText="1"/>
      <protection locked="0"/>
    </xf>
    <xf numFmtId="49" fontId="53" fillId="0" borderId="17" xfId="0" applyNumberFormat="1" applyFont="1" applyBorder="1" applyAlignment="1" applyProtection="1">
      <alignment horizontal="justify" vertical="center" wrapText="1"/>
      <protection locked="0"/>
    </xf>
    <xf numFmtId="49" fontId="53" fillId="0" borderId="20" xfId="0" applyNumberFormat="1" applyFont="1" applyBorder="1" applyAlignment="1" applyProtection="1">
      <alignment horizontal="justify" vertical="center" wrapText="1"/>
      <protection locked="0"/>
    </xf>
    <xf numFmtId="0" fontId="53" fillId="0" borderId="0" xfId="0" applyFont="1" applyBorder="1" applyAlignment="1" applyProtection="1">
      <alignment horizontal="left" vertical="center"/>
    </xf>
    <xf numFmtId="0" fontId="46" fillId="0" borderId="17" xfId="0" applyFont="1" applyBorder="1" applyAlignment="1" applyProtection="1">
      <alignment horizontal="center" vertical="center"/>
    </xf>
    <xf numFmtId="49" fontId="1" fillId="3" borderId="37" xfId="0" applyNumberFormat="1" applyFont="1" applyFill="1" applyBorder="1" applyAlignment="1" applyProtection="1">
      <alignment horizontal="left" vertical="center"/>
      <protection locked="0"/>
    </xf>
    <xf numFmtId="49" fontId="2" fillId="3" borderId="37" xfId="0" applyNumberFormat="1" applyFont="1" applyFill="1" applyBorder="1" applyAlignment="1" applyProtection="1">
      <alignment horizontal="left" vertical="center"/>
      <protection locked="0"/>
    </xf>
    <xf numFmtId="49" fontId="2" fillId="3" borderId="15" xfId="0" applyNumberFormat="1" applyFont="1" applyFill="1" applyBorder="1" applyAlignment="1" applyProtection="1">
      <alignment horizontal="center" vertical="center"/>
      <protection locked="0"/>
    </xf>
    <xf numFmtId="49" fontId="2" fillId="3" borderId="16" xfId="0" applyNumberFormat="1" applyFont="1" applyFill="1" applyBorder="1" applyAlignment="1" applyProtection="1">
      <alignment horizontal="center" vertical="center"/>
      <protection locked="0"/>
    </xf>
    <xf numFmtId="0" fontId="2" fillId="3" borderId="37" xfId="0" applyFont="1" applyFill="1" applyBorder="1" applyAlignment="1" applyProtection="1">
      <alignment horizontal="left" vertical="center"/>
      <protection locked="0"/>
    </xf>
    <xf numFmtId="0" fontId="2" fillId="0" borderId="0" xfId="0" applyFont="1" applyBorder="1" applyAlignment="1" applyProtection="1">
      <alignment horizontal="center" vertical="center"/>
    </xf>
    <xf numFmtId="0" fontId="2" fillId="3" borderId="37" xfId="0" applyNumberFormat="1" applyFont="1" applyFill="1" applyBorder="1" applyAlignment="1" applyProtection="1">
      <alignment horizontal="left" vertical="center"/>
      <protection locked="0"/>
    </xf>
    <xf numFmtId="0" fontId="6" fillId="0" borderId="18" xfId="0" applyFont="1" applyBorder="1" applyAlignment="1" applyProtection="1">
      <alignment horizontal="center"/>
    </xf>
    <xf numFmtId="0" fontId="6" fillId="0" borderId="17" xfId="0" applyFont="1" applyBorder="1" applyAlignment="1" applyProtection="1">
      <alignment horizontal="center"/>
    </xf>
    <xf numFmtId="0" fontId="6" fillId="0" borderId="19" xfId="0" applyFont="1" applyBorder="1" applyAlignment="1" applyProtection="1">
      <alignment horizontal="center"/>
    </xf>
    <xf numFmtId="0" fontId="2" fillId="0" borderId="0" xfId="0" applyFont="1" applyBorder="1" applyAlignment="1" applyProtection="1">
      <alignment horizontal="left" vertical="center"/>
    </xf>
    <xf numFmtId="0" fontId="6" fillId="0" borderId="15"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6" xfId="0" applyFont="1" applyBorder="1" applyAlignment="1" applyProtection="1">
      <alignment horizontal="center" vertical="center"/>
    </xf>
    <xf numFmtId="49" fontId="2" fillId="3" borderId="20" xfId="0" applyNumberFormat="1" applyFont="1" applyFill="1" applyBorder="1" applyAlignment="1" applyProtection="1">
      <alignment horizontal="center" vertical="center"/>
      <protection locked="0"/>
    </xf>
    <xf numFmtId="49" fontId="49" fillId="3" borderId="29" xfId="0" applyNumberFormat="1" applyFont="1" applyFill="1" applyBorder="1" applyAlignment="1" applyProtection="1">
      <alignment horizontal="center" vertical="center"/>
      <protection locked="0"/>
    </xf>
    <xf numFmtId="0" fontId="13" fillId="0" borderId="17" xfId="0" applyFont="1" applyBorder="1" applyAlignment="1" applyProtection="1">
      <alignment horizontal="center" vertical="center"/>
    </xf>
    <xf numFmtId="49" fontId="49" fillId="0" borderId="12" xfId="0" applyNumberFormat="1" applyFont="1" applyBorder="1" applyAlignment="1" applyProtection="1">
      <alignment horizontal="center" vertical="center"/>
      <protection locked="0"/>
    </xf>
    <xf numFmtId="0" fontId="49" fillId="3" borderId="18" xfId="0" applyFont="1" applyFill="1" applyBorder="1" applyAlignment="1" applyProtection="1">
      <alignment horizontal="center" vertical="center" wrapText="1"/>
      <protection locked="0"/>
    </xf>
    <xf numFmtId="0" fontId="49" fillId="3" borderId="17" xfId="0" applyFont="1" applyFill="1" applyBorder="1" applyAlignment="1" applyProtection="1">
      <alignment horizontal="center" vertical="center" wrapText="1"/>
      <protection locked="0"/>
    </xf>
    <xf numFmtId="0" fontId="49" fillId="3" borderId="19" xfId="0" applyFont="1" applyFill="1" applyBorder="1" applyAlignment="1" applyProtection="1">
      <alignment horizontal="center" vertical="center" wrapText="1"/>
      <protection locked="0"/>
    </xf>
    <xf numFmtId="0" fontId="49" fillId="3" borderId="13" xfId="0" applyFont="1" applyFill="1" applyBorder="1" applyAlignment="1" applyProtection="1">
      <alignment horizontal="center" vertical="center" wrapText="1"/>
      <protection locked="0"/>
    </xf>
    <xf numFmtId="0" fontId="49" fillId="3" borderId="0" xfId="0" applyFont="1" applyFill="1" applyBorder="1" applyAlignment="1" applyProtection="1">
      <alignment horizontal="center" vertical="center" wrapText="1"/>
      <protection locked="0"/>
    </xf>
    <xf numFmtId="0" fontId="49" fillId="3" borderId="14" xfId="0" applyFont="1" applyFill="1" applyBorder="1" applyAlignment="1" applyProtection="1">
      <alignment horizontal="center" vertical="center" wrapText="1"/>
      <protection locked="0"/>
    </xf>
    <xf numFmtId="0" fontId="49" fillId="3" borderId="15" xfId="0" applyFont="1" applyFill="1" applyBorder="1" applyAlignment="1" applyProtection="1">
      <alignment horizontal="center" vertical="center" wrapText="1"/>
      <protection locked="0"/>
    </xf>
    <xf numFmtId="0" fontId="49" fillId="3" borderId="20" xfId="0" applyFont="1" applyFill="1" applyBorder="1" applyAlignment="1" applyProtection="1">
      <alignment horizontal="center" vertical="center" wrapText="1"/>
      <protection locked="0"/>
    </xf>
    <xf numFmtId="0" fontId="49" fillId="3" borderId="16" xfId="0" applyFont="1" applyFill="1" applyBorder="1" applyAlignment="1" applyProtection="1">
      <alignment horizontal="center" vertical="center" wrapText="1"/>
      <protection locked="0"/>
    </xf>
    <xf numFmtId="49" fontId="49" fillId="3" borderId="18" xfId="0" applyNumberFormat="1" applyFont="1" applyFill="1" applyBorder="1" applyAlignment="1" applyProtection="1">
      <alignment horizontal="center" vertical="center" wrapText="1"/>
      <protection locked="0"/>
    </xf>
    <xf numFmtId="49" fontId="49" fillId="3" borderId="17" xfId="0" applyNumberFormat="1" applyFont="1" applyFill="1" applyBorder="1" applyAlignment="1" applyProtection="1">
      <alignment horizontal="center" vertical="center" wrapText="1"/>
      <protection locked="0"/>
    </xf>
    <xf numFmtId="49" fontId="49" fillId="3" borderId="19" xfId="0" applyNumberFormat="1" applyFont="1" applyFill="1" applyBorder="1" applyAlignment="1" applyProtection="1">
      <alignment horizontal="center" vertical="center" wrapText="1"/>
      <protection locked="0"/>
    </xf>
    <xf numFmtId="49" fontId="49" fillId="3" borderId="13" xfId="0" applyNumberFormat="1" applyFont="1" applyFill="1" applyBorder="1" applyAlignment="1" applyProtection="1">
      <alignment horizontal="center" vertical="center" wrapText="1"/>
      <protection locked="0"/>
    </xf>
    <xf numFmtId="49" fontId="49" fillId="3" borderId="0" xfId="0" applyNumberFormat="1" applyFont="1" applyFill="1" applyBorder="1" applyAlignment="1" applyProtection="1">
      <alignment horizontal="center" vertical="center" wrapText="1"/>
      <protection locked="0"/>
    </xf>
    <xf numFmtId="49" fontId="49" fillId="3" borderId="14" xfId="0" applyNumberFormat="1" applyFont="1" applyFill="1" applyBorder="1" applyAlignment="1" applyProtection="1">
      <alignment horizontal="center" vertical="center" wrapText="1"/>
      <protection locked="0"/>
    </xf>
    <xf numFmtId="49" fontId="49" fillId="3" borderId="15" xfId="0" applyNumberFormat="1" applyFont="1" applyFill="1" applyBorder="1" applyAlignment="1" applyProtection="1">
      <alignment horizontal="center" vertical="center" wrapText="1"/>
      <protection locked="0"/>
    </xf>
    <xf numFmtId="49" fontId="49" fillId="3" borderId="20" xfId="0" applyNumberFormat="1" applyFont="1" applyFill="1" applyBorder="1" applyAlignment="1" applyProtection="1">
      <alignment horizontal="center" vertical="center" wrapText="1"/>
      <protection locked="0"/>
    </xf>
    <xf numFmtId="49" fontId="49" fillId="3" borderId="16" xfId="0" applyNumberFormat="1" applyFont="1" applyFill="1" applyBorder="1" applyAlignment="1" applyProtection="1">
      <alignment horizontal="center" vertical="center" wrapText="1"/>
      <protection locked="0"/>
    </xf>
    <xf numFmtId="0" fontId="49" fillId="0" borderId="30" xfId="0" applyFont="1" applyBorder="1" applyAlignment="1" applyProtection="1">
      <alignment horizontal="center" vertical="center"/>
    </xf>
    <xf numFmtId="0" fontId="49" fillId="0" borderId="32" xfId="0" applyFont="1" applyBorder="1" applyAlignment="1" applyProtection="1">
      <alignment horizontal="center" vertical="center"/>
    </xf>
    <xf numFmtId="0" fontId="49" fillId="0" borderId="31"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9" xfId="0" applyFont="1" applyBorder="1" applyAlignment="1" applyProtection="1">
      <alignment horizontal="center"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13" xfId="0" applyFont="1" applyBorder="1" applyAlignment="1" applyProtection="1">
      <alignment horizontal="center" vertical="center"/>
    </xf>
    <xf numFmtId="0" fontId="49" fillId="0" borderId="14" xfId="0" applyFont="1" applyBorder="1" applyAlignment="1" applyProtection="1">
      <alignment horizontal="center" vertical="center"/>
    </xf>
    <xf numFmtId="0" fontId="49" fillId="0" borderId="15" xfId="0" applyFont="1" applyBorder="1" applyAlignment="1" applyProtection="1">
      <alignment horizontal="center" vertical="center"/>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20"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49" fillId="0" borderId="12" xfId="0" applyFont="1" applyBorder="1" applyAlignment="1" applyProtection="1">
      <alignment horizontal="center" vertical="center" wrapText="1"/>
    </xf>
    <xf numFmtId="0" fontId="49" fillId="0" borderId="12" xfId="0" applyFont="1" applyBorder="1" applyAlignment="1" applyProtection="1">
      <alignment horizontal="center" vertical="center"/>
    </xf>
    <xf numFmtId="0" fontId="49" fillId="0" borderId="18" xfId="0" applyFont="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5"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49" fillId="0" borderId="16" xfId="0" applyFont="1" applyBorder="1" applyAlignment="1" applyProtection="1">
      <alignment horizontal="center" vertical="center" wrapText="1"/>
    </xf>
    <xf numFmtId="0" fontId="49" fillId="0" borderId="33" xfId="0" applyFont="1" applyBorder="1" applyAlignment="1" applyProtection="1">
      <alignment horizontal="center" vertical="center"/>
    </xf>
    <xf numFmtId="0" fontId="2" fillId="0" borderId="15" xfId="0" applyFont="1" applyBorder="1" applyAlignment="1" applyProtection="1">
      <alignment horizontal="right" vertical="center"/>
    </xf>
    <xf numFmtId="0" fontId="2" fillId="0" borderId="20" xfId="0" applyFont="1" applyBorder="1" applyAlignment="1" applyProtection="1">
      <alignment horizontal="right" vertical="center"/>
    </xf>
    <xf numFmtId="0" fontId="2" fillId="0" borderId="20"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3" borderId="0"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0" fontId="2" fillId="3" borderId="15" xfId="0" applyNumberFormat="1" applyFont="1" applyFill="1" applyBorder="1" applyAlignment="1" applyProtection="1">
      <alignment horizontal="center" vertical="center"/>
      <protection locked="0"/>
    </xf>
    <xf numFmtId="0" fontId="2" fillId="3" borderId="16" xfId="0" applyNumberFormat="1"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37" xfId="0" applyFont="1" applyBorder="1" applyAlignment="1" applyProtection="1">
      <alignment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0" fontId="23" fillId="3" borderId="20"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49" fillId="0" borderId="30" xfId="0" applyFont="1" applyBorder="1" applyAlignment="1" applyProtection="1">
      <alignment horizontal="center" vertical="center" wrapText="1"/>
    </xf>
    <xf numFmtId="0" fontId="49" fillId="0" borderId="31" xfId="0" applyFont="1" applyBorder="1" applyAlignment="1" applyProtection="1">
      <alignment horizontal="center" vertical="center" wrapText="1"/>
    </xf>
    <xf numFmtId="0" fontId="49" fillId="0" borderId="32" xfId="0" applyFont="1" applyBorder="1" applyAlignment="1" applyProtection="1">
      <alignment horizontal="center" vertical="center" wrapText="1"/>
    </xf>
    <xf numFmtId="0" fontId="13" fillId="0" borderId="17" xfId="0" applyFont="1" applyFill="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3" borderId="0" xfId="0" applyFont="1" applyFill="1" applyBorder="1" applyAlignment="1" applyProtection="1">
      <alignment horizontal="justify" vertical="center" wrapText="1"/>
      <protection locked="0"/>
    </xf>
    <xf numFmtId="0" fontId="2" fillId="3" borderId="37" xfId="0" applyFont="1" applyFill="1" applyBorder="1" applyAlignment="1" applyProtection="1">
      <alignment horizontal="justify" vertical="center" wrapText="1"/>
      <protection locked="0"/>
    </xf>
    <xf numFmtId="49" fontId="2" fillId="0" borderId="13" xfId="0" applyNumberFormat="1" applyFont="1" applyBorder="1" applyAlignment="1" applyProtection="1">
      <alignment horizontal="center" vertical="top"/>
      <protection locked="0"/>
    </xf>
    <xf numFmtId="0" fontId="0" fillId="0" borderId="14" xfId="0" applyBorder="1" applyProtection="1">
      <protection locked="0"/>
    </xf>
    <xf numFmtId="0" fontId="0" fillId="0" borderId="13" xfId="0" applyBorder="1" applyProtection="1">
      <protection locked="0"/>
    </xf>
    <xf numFmtId="0" fontId="0" fillId="0" borderId="15" xfId="0" applyBorder="1" applyProtection="1">
      <protection locked="0"/>
    </xf>
    <xf numFmtId="0" fontId="0" fillId="0" borderId="16" xfId="0" applyBorder="1" applyProtection="1">
      <protection locked="0"/>
    </xf>
    <xf numFmtId="49" fontId="2" fillId="3" borderId="0" xfId="0" applyNumberFormat="1" applyFont="1" applyFill="1" applyBorder="1" applyAlignment="1" applyProtection="1">
      <alignment horizontal="center" vertical="center"/>
      <protection locked="0"/>
    </xf>
    <xf numFmtId="49" fontId="2" fillId="3" borderId="37" xfId="0" applyNumberFormat="1" applyFont="1" applyFill="1" applyBorder="1" applyAlignment="1" applyProtection="1">
      <alignment horizontal="center" vertical="center"/>
      <protection locked="0"/>
    </xf>
    <xf numFmtId="0" fontId="2" fillId="0" borderId="14" xfId="0" applyFont="1" applyBorder="1" applyAlignment="1" applyProtection="1">
      <alignment horizontal="left" vertical="center"/>
    </xf>
    <xf numFmtId="0" fontId="14" fillId="0" borderId="18" xfId="0" applyFont="1" applyBorder="1" applyAlignment="1" applyProtection="1">
      <alignment horizontal="right" vertical="center"/>
      <protection locked="0"/>
    </xf>
    <xf numFmtId="0" fontId="14" fillId="0" borderId="17" xfId="0" applyFont="1" applyBorder="1" applyAlignment="1" applyProtection="1">
      <alignment horizontal="right" vertical="center"/>
      <protection locked="0"/>
    </xf>
    <xf numFmtId="0" fontId="14" fillId="0" borderId="19" xfId="0" applyFont="1" applyBorder="1" applyAlignment="1" applyProtection="1">
      <alignment horizontal="right" vertical="center"/>
      <protection locked="0"/>
    </xf>
    <xf numFmtId="0" fontId="14" fillId="0" borderId="13" xfId="0" applyFont="1" applyBorder="1" applyAlignment="1" applyProtection="1">
      <alignment horizontal="right" vertical="center"/>
      <protection locked="0"/>
    </xf>
    <xf numFmtId="0" fontId="14" fillId="0" borderId="0" xfId="0" applyFont="1" applyBorder="1" applyAlignment="1" applyProtection="1">
      <alignment horizontal="right" vertical="center"/>
      <protection locked="0"/>
    </xf>
    <xf numFmtId="0" fontId="14" fillId="0" borderId="14"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4" fillId="0" borderId="20"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3" fontId="2" fillId="3" borderId="20" xfId="0" applyNumberFormat="1" applyFont="1" applyFill="1" applyBorder="1" applyAlignment="1" applyProtection="1">
      <alignment horizontal="center" vertical="center"/>
      <protection locked="0"/>
    </xf>
    <xf numFmtId="3" fontId="2" fillId="3" borderId="37"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0" fillId="3" borderId="29" xfId="0" applyFill="1" applyBorder="1" applyProtection="1">
      <protection locked="0"/>
    </xf>
    <xf numFmtId="0" fontId="2" fillId="3" borderId="29" xfId="0" applyFont="1" applyFill="1" applyBorder="1" applyAlignment="1" applyProtection="1">
      <alignment horizontal="center" vertical="center"/>
      <protection locked="0"/>
    </xf>
    <xf numFmtId="0" fontId="2" fillId="0" borderId="0" xfId="0" applyFont="1" applyBorder="1" applyAlignment="1" applyProtection="1">
      <alignment horizontal="center" wrapText="1"/>
    </xf>
    <xf numFmtId="0" fontId="2" fillId="0" borderId="0" xfId="0" applyFont="1" applyFill="1" applyBorder="1" applyAlignment="1" applyProtection="1">
      <alignment horizontal="center" vertical="center"/>
    </xf>
    <xf numFmtId="0" fontId="2" fillId="3" borderId="20" xfId="0"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protection locked="0"/>
    </xf>
    <xf numFmtId="49" fontId="2" fillId="3" borderId="14"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right" vertical="center" wrapText="1"/>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7" fillId="0" borderId="0" xfId="0" applyFont="1" applyBorder="1" applyAlignment="1" applyProtection="1">
      <alignment horizontal="right" vertical="center" wrapText="1"/>
    </xf>
    <xf numFmtId="3" fontId="7" fillId="3" borderId="0" xfId="0" applyNumberFormat="1" applyFont="1" applyFill="1" applyBorder="1" applyAlignment="1" applyProtection="1">
      <alignment horizontal="right" vertical="center" wrapText="1"/>
    </xf>
    <xf numFmtId="3" fontId="7" fillId="3" borderId="37" xfId="0" applyNumberFormat="1" applyFont="1" applyFill="1" applyBorder="1" applyAlignment="1" applyProtection="1">
      <alignment horizontal="right" vertical="center" wrapText="1"/>
    </xf>
    <xf numFmtId="49" fontId="2" fillId="0" borderId="14" xfId="0" applyNumberFormat="1" applyFont="1" applyBorder="1" applyAlignment="1" applyProtection="1">
      <alignment horizontal="center" vertical="top"/>
      <protection locked="0"/>
    </xf>
    <xf numFmtId="49" fontId="2" fillId="0" borderId="15" xfId="0" applyNumberFormat="1" applyFont="1" applyBorder="1" applyAlignment="1" applyProtection="1">
      <alignment horizontal="center" vertical="top"/>
      <protection locked="0"/>
    </xf>
    <xf numFmtId="49" fontId="2" fillId="0" borderId="16" xfId="0" applyNumberFormat="1" applyFont="1" applyBorder="1" applyAlignment="1" applyProtection="1">
      <alignment horizontal="center" vertical="top"/>
      <protection locked="0"/>
    </xf>
    <xf numFmtId="49" fontId="2" fillId="3" borderId="13" xfId="0" applyNumberFormat="1" applyFont="1" applyFill="1" applyBorder="1" applyAlignment="1" applyProtection="1">
      <alignment horizontal="center" vertical="center" wrapText="1"/>
      <protection locked="0"/>
    </xf>
    <xf numFmtId="49" fontId="2" fillId="3" borderId="14"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wrapText="1"/>
      <protection locked="0"/>
    </xf>
    <xf numFmtId="49" fontId="2" fillId="3" borderId="16" xfId="0" applyNumberFormat="1"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xf>
    <xf numFmtId="3" fontId="2" fillId="3" borderId="0" xfId="0" applyNumberFormat="1" applyFont="1" applyFill="1" applyBorder="1" applyAlignment="1" applyProtection="1">
      <alignment horizontal="right" vertical="center" wrapText="1"/>
      <protection locked="0"/>
    </xf>
    <xf numFmtId="3" fontId="2" fillId="3" borderId="37" xfId="0" applyNumberFormat="1" applyFont="1" applyFill="1" applyBorder="1" applyAlignment="1" applyProtection="1">
      <alignment horizontal="right" vertical="center" wrapText="1"/>
      <protection locked="0"/>
    </xf>
    <xf numFmtId="0" fontId="2" fillId="0" borderId="17"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0" fillId="0" borderId="17" xfId="0" applyBorder="1" applyProtection="1"/>
    <xf numFmtId="0" fontId="0" fillId="0" borderId="19" xfId="0" applyBorder="1" applyProtection="1"/>
    <xf numFmtId="0" fontId="0" fillId="0" borderId="0" xfId="0" applyBorder="1" applyProtection="1"/>
    <xf numFmtId="0" fontId="0" fillId="0" borderId="14" xfId="0" applyBorder="1" applyProtection="1"/>
    <xf numFmtId="0" fontId="2" fillId="0" borderId="18"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Alignment="1" applyProtection="1">
      <alignment horizontal="center" vertical="center"/>
    </xf>
    <xf numFmtId="0" fontId="13" fillId="0" borderId="15"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16" xfId="0" applyFont="1" applyBorder="1" applyAlignment="1" applyProtection="1">
      <alignment horizontal="center" vertical="center"/>
    </xf>
    <xf numFmtId="3" fontId="2" fillId="3" borderId="0" xfId="0" applyNumberFormat="1" applyFont="1" applyFill="1" applyBorder="1" applyAlignment="1" applyProtection="1">
      <alignment horizontal="right" vertical="center"/>
      <protection locked="0"/>
    </xf>
    <xf numFmtId="3" fontId="2" fillId="3" borderId="37" xfId="0" applyNumberFormat="1" applyFont="1" applyFill="1" applyBorder="1" applyAlignment="1" applyProtection="1">
      <alignment horizontal="right" vertical="center"/>
      <protection locked="0"/>
    </xf>
    <xf numFmtId="0" fontId="2" fillId="0" borderId="13" xfId="0" applyFont="1" applyBorder="1" applyAlignment="1" applyProtection="1">
      <alignment horizontal="right" vertical="center" wrapText="1"/>
    </xf>
    <xf numFmtId="0" fontId="0" fillId="0" borderId="0" xfId="0" applyBorder="1" applyAlignment="1" applyProtection="1">
      <alignment wrapText="1"/>
      <protection locked="0"/>
    </xf>
    <xf numFmtId="0" fontId="0" fillId="0" borderId="37" xfId="0" applyBorder="1" applyAlignment="1" applyProtection="1">
      <alignment wrapText="1"/>
      <protection locked="0"/>
    </xf>
    <xf numFmtId="3" fontId="2" fillId="3"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xf>
    <xf numFmtId="3" fontId="2" fillId="3" borderId="0" xfId="0" applyNumberFormat="1" applyFont="1" applyFill="1" applyBorder="1" applyAlignment="1" applyProtection="1">
      <alignment horizontal="center" vertical="center" wrapText="1"/>
      <protection locked="0"/>
    </xf>
    <xf numFmtId="3" fontId="2" fillId="3" borderId="37" xfId="0" applyNumberFormat="1" applyFont="1" applyFill="1" applyBorder="1" applyAlignment="1" applyProtection="1">
      <alignment horizontal="center" vertical="center" wrapText="1"/>
      <protection locked="0"/>
    </xf>
    <xf numFmtId="49" fontId="2" fillId="3" borderId="0" xfId="0" applyNumberFormat="1" applyFont="1" applyFill="1" applyBorder="1" applyAlignment="1" applyProtection="1">
      <alignment horizontal="center" vertical="center" wrapText="1"/>
      <protection locked="0"/>
    </xf>
    <xf numFmtId="49" fontId="2" fillId="3" borderId="37" xfId="0" applyNumberFormat="1" applyFont="1" applyFill="1" applyBorder="1" applyAlignment="1" applyProtection="1">
      <alignment horizontal="center" vertical="center" wrapText="1"/>
      <protection locked="0"/>
    </xf>
    <xf numFmtId="3" fontId="7" fillId="3" borderId="37" xfId="0" applyNumberFormat="1" applyFont="1" applyFill="1" applyBorder="1" applyAlignment="1" applyProtection="1">
      <alignment horizontal="right" vertical="center"/>
    </xf>
    <xf numFmtId="0" fontId="14" fillId="0" borderId="13" xfId="0" applyFont="1" applyBorder="1" applyAlignment="1" applyProtection="1">
      <alignment horizontal="right" vertical="center"/>
    </xf>
    <xf numFmtId="0" fontId="14" fillId="0" borderId="0" xfId="0" applyFont="1" applyBorder="1" applyAlignment="1" applyProtection="1">
      <alignment horizontal="right" vertical="center"/>
    </xf>
    <xf numFmtId="0" fontId="14" fillId="0" borderId="14" xfId="0" applyFont="1" applyBorder="1" applyAlignment="1" applyProtection="1">
      <alignment horizontal="right" vertical="center"/>
    </xf>
    <xf numFmtId="0" fontId="14" fillId="0" borderId="15" xfId="0" applyFont="1" applyBorder="1" applyAlignment="1" applyProtection="1">
      <alignment horizontal="right" vertical="center"/>
    </xf>
    <xf numFmtId="0" fontId="14" fillId="0" borderId="20" xfId="0" applyFont="1" applyBorder="1" applyAlignment="1" applyProtection="1">
      <alignment horizontal="right" vertical="center"/>
    </xf>
    <xf numFmtId="0" fontId="14" fillId="0" borderId="16" xfId="0" applyFont="1" applyBorder="1" applyAlignment="1" applyProtection="1">
      <alignment horizontal="right" vertical="center"/>
    </xf>
    <xf numFmtId="0" fontId="7" fillId="0" borderId="0" xfId="0" applyFont="1" applyBorder="1" applyAlignment="1" applyProtection="1">
      <alignment horizontal="left"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7" fillId="0" borderId="0" xfId="0" applyFont="1" applyBorder="1" applyAlignment="1" applyProtection="1">
      <alignment horizontal="left" vertical="center" wrapText="1"/>
      <protection locked="0"/>
    </xf>
    <xf numFmtId="0" fontId="14" fillId="0" borderId="13" xfId="0" applyFont="1" applyBorder="1" applyAlignment="1">
      <alignment horizontal="right" vertical="center"/>
    </xf>
    <xf numFmtId="0" fontId="14" fillId="0" borderId="0" xfId="0" applyFont="1" applyBorder="1" applyAlignment="1">
      <alignment horizontal="righ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4" fillId="0" borderId="20" xfId="0" applyFont="1" applyBorder="1" applyAlignment="1">
      <alignment horizontal="right" vertical="center"/>
    </xf>
    <xf numFmtId="0" fontId="14" fillId="0" borderId="16" xfId="0" applyFont="1" applyBorder="1" applyAlignment="1">
      <alignment horizontal="right" vertical="center"/>
    </xf>
    <xf numFmtId="3" fontId="1" fillId="3" borderId="0" xfId="0" applyNumberFormat="1" applyFont="1" applyFill="1" applyBorder="1" applyAlignment="1" applyProtection="1">
      <alignment horizontal="right" vertical="center"/>
      <protection locked="0"/>
    </xf>
    <xf numFmtId="3" fontId="1" fillId="3" borderId="37" xfId="0" applyNumberFormat="1" applyFont="1" applyFill="1" applyBorder="1" applyAlignment="1" applyProtection="1">
      <alignment horizontal="right" vertical="center"/>
      <protection locked="0"/>
    </xf>
    <xf numFmtId="0" fontId="1" fillId="0" borderId="33" xfId="0" applyFont="1" applyFill="1" applyBorder="1" applyAlignment="1" applyProtection="1">
      <alignment horizontal="center" vertical="center"/>
    </xf>
    <xf numFmtId="0" fontId="1" fillId="0" borderId="34"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3" xfId="0" applyFont="1" applyFill="1" applyBorder="1" applyAlignment="1" applyProtection="1">
      <alignment horizontal="left" vertical="center"/>
    </xf>
    <xf numFmtId="0" fontId="1" fillId="0" borderId="34" xfId="0" applyFont="1" applyFill="1" applyBorder="1" applyAlignment="1" applyProtection="1">
      <alignment horizontal="left" vertical="center"/>
    </xf>
    <xf numFmtId="0" fontId="1" fillId="0" borderId="29"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3" fontId="2" fillId="0" borderId="0" xfId="0" applyNumberFormat="1" applyFont="1" applyFill="1" applyBorder="1" applyAlignment="1" applyProtection="1">
      <alignment horizontal="left" vertical="center"/>
    </xf>
    <xf numFmtId="3" fontId="6" fillId="3" borderId="0" xfId="0" applyNumberFormat="1" applyFont="1" applyFill="1" applyBorder="1" applyAlignment="1" applyProtection="1">
      <alignment horizontal="right" vertical="center"/>
    </xf>
    <xf numFmtId="3" fontId="6" fillId="3" borderId="37" xfId="0" applyNumberFormat="1" applyFont="1" applyFill="1" applyBorder="1" applyAlignment="1" applyProtection="1">
      <alignment horizontal="right" vertical="center"/>
    </xf>
    <xf numFmtId="0" fontId="1" fillId="0" borderId="19" xfId="0" applyFont="1" applyFill="1" applyBorder="1" applyAlignment="1" applyProtection="1">
      <alignment horizontal="left" vertical="center"/>
    </xf>
    <xf numFmtId="0" fontId="1" fillId="0" borderId="14"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1" fillId="0" borderId="18" xfId="0" applyFont="1" applyFill="1" applyBorder="1" applyAlignment="1" applyProtection="1">
      <alignment horizontal="right" vertical="center"/>
    </xf>
    <xf numFmtId="0" fontId="1" fillId="0" borderId="17" xfId="0" applyFont="1" applyFill="1" applyBorder="1" applyAlignment="1" applyProtection="1">
      <alignment horizontal="right" vertical="center"/>
    </xf>
    <xf numFmtId="0" fontId="1" fillId="0" borderId="19" xfId="0" applyFont="1" applyFill="1" applyBorder="1" applyAlignment="1" applyProtection="1">
      <alignment horizontal="right" vertical="center"/>
    </xf>
    <xf numFmtId="0" fontId="1" fillId="0" borderId="13"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14" xfId="0" applyFont="1" applyFill="1" applyBorder="1" applyAlignment="1" applyProtection="1">
      <alignment horizontal="right" vertical="center"/>
    </xf>
    <xf numFmtId="0" fontId="1" fillId="0" borderId="15" xfId="0" applyFont="1" applyFill="1" applyBorder="1" applyAlignment="1" applyProtection="1">
      <alignment horizontal="right" vertical="center"/>
    </xf>
    <xf numFmtId="0" fontId="1" fillId="0" borderId="20" xfId="0" applyFont="1" applyFill="1" applyBorder="1" applyAlignment="1" applyProtection="1">
      <alignment horizontal="right" vertical="center"/>
    </xf>
    <xf numFmtId="0" fontId="1" fillId="0" borderId="16" xfId="0" applyFont="1" applyFill="1" applyBorder="1" applyAlignment="1" applyProtection="1">
      <alignment horizontal="righ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3" fontId="1" fillId="3" borderId="0" xfId="0" applyNumberFormat="1" applyFont="1" applyFill="1" applyBorder="1" applyAlignment="1" applyProtection="1">
      <alignment horizontal="right" vertical="center"/>
    </xf>
    <xf numFmtId="3" fontId="1" fillId="3" borderId="37" xfId="0" applyNumberFormat="1" applyFont="1" applyFill="1" applyBorder="1" applyAlignment="1" applyProtection="1">
      <alignment horizontal="right" vertical="center"/>
    </xf>
    <xf numFmtId="0" fontId="1" fillId="0" borderId="18"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16" xfId="0" applyFont="1" applyFill="1" applyBorder="1" applyAlignment="1" applyProtection="1">
      <alignment horizontal="center" vertical="center"/>
    </xf>
    <xf numFmtId="0" fontId="1" fillId="0" borderId="33" xfId="0" applyFont="1" applyFill="1" applyBorder="1" applyAlignment="1" applyProtection="1">
      <alignment horizontal="center" vertical="center" wrapText="1"/>
    </xf>
    <xf numFmtId="0" fontId="0" fillId="0" borderId="33" xfId="0" applyFont="1" applyBorder="1" applyProtection="1"/>
    <xf numFmtId="0" fontId="0" fillId="0" borderId="29" xfId="0" applyFont="1" applyBorder="1" applyProtection="1"/>
    <xf numFmtId="0" fontId="2" fillId="0" borderId="12" xfId="0" applyFont="1" applyFill="1" applyBorder="1" applyAlignment="1" applyProtection="1">
      <alignment horizontal="center" vertical="center"/>
    </xf>
    <xf numFmtId="0" fontId="2" fillId="0" borderId="18" xfId="0" applyFont="1" applyFill="1" applyBorder="1" applyAlignment="1" applyProtection="1">
      <alignment horizontal="right" vertical="center"/>
    </xf>
    <xf numFmtId="0" fontId="2" fillId="0" borderId="17" xfId="0" applyFont="1" applyFill="1" applyBorder="1" applyAlignment="1" applyProtection="1">
      <alignment horizontal="right" vertical="center"/>
    </xf>
    <xf numFmtId="0" fontId="2" fillId="0" borderId="19" xfId="0"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14" xfId="0" applyFont="1" applyFill="1" applyBorder="1" applyAlignment="1" applyProtection="1">
      <alignment horizontal="right" vertical="center"/>
    </xf>
    <xf numFmtId="0" fontId="2" fillId="0" borderId="15" xfId="0" applyFont="1" applyFill="1" applyBorder="1" applyAlignment="1" applyProtection="1">
      <alignment horizontal="right" vertical="center"/>
    </xf>
    <xf numFmtId="0" fontId="2" fillId="0" borderId="20" xfId="0" applyFont="1" applyFill="1" applyBorder="1" applyAlignment="1" applyProtection="1">
      <alignment horizontal="right" vertical="center"/>
    </xf>
    <xf numFmtId="0" fontId="2" fillId="0" borderId="16" xfId="0" applyFont="1" applyFill="1" applyBorder="1" applyAlignment="1" applyProtection="1">
      <alignment horizontal="right" vertical="center"/>
    </xf>
    <xf numFmtId="0" fontId="2" fillId="0"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33"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3" fontId="2" fillId="0" borderId="33" xfId="0" applyNumberFormat="1" applyFont="1" applyFill="1" applyBorder="1" applyAlignment="1" applyProtection="1">
      <alignment horizontal="center" vertical="center"/>
    </xf>
    <xf numFmtId="3" fontId="2" fillId="0" borderId="34" xfId="0" applyNumberFormat="1" applyFont="1" applyFill="1" applyBorder="1" applyAlignment="1" applyProtection="1">
      <alignment horizontal="center" vertical="center"/>
    </xf>
    <xf numFmtId="3" fontId="2" fillId="0" borderId="13" xfId="0" applyNumberFormat="1"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3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3" fontId="2" fillId="0" borderId="30" xfId="0" applyNumberFormat="1" applyFont="1" applyFill="1" applyBorder="1" applyAlignment="1" applyProtection="1">
      <alignment horizontal="center" vertical="center"/>
    </xf>
    <xf numFmtId="3" fontId="2" fillId="0" borderId="31" xfId="0" applyNumberFormat="1" applyFont="1" applyFill="1" applyBorder="1" applyAlignment="1" applyProtection="1">
      <alignment horizontal="center" vertical="center"/>
    </xf>
    <xf numFmtId="3" fontId="2" fillId="0" borderId="32" xfId="0" applyNumberFormat="1" applyFont="1" applyFill="1" applyBorder="1" applyAlignment="1" applyProtection="1">
      <alignment horizontal="center" vertical="center"/>
    </xf>
    <xf numFmtId="0" fontId="2" fillId="0" borderId="29" xfId="0" applyFont="1" applyFill="1" applyBorder="1" applyAlignment="1" applyProtection="1">
      <alignment horizontal="center" vertical="center" wrapText="1"/>
    </xf>
    <xf numFmtId="3" fontId="2" fillId="0" borderId="29" xfId="0" applyNumberFormat="1"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9" xfId="0" applyFont="1" applyFill="1" applyBorder="1" applyAlignment="1">
      <alignment horizontal="center" vertical="center"/>
    </xf>
    <xf numFmtId="3" fontId="2" fillId="0" borderId="18" xfId="0" applyNumberFormat="1" applyFont="1" applyFill="1" applyBorder="1" applyAlignment="1" applyProtection="1">
      <alignment horizontal="center" vertical="center"/>
    </xf>
    <xf numFmtId="3" fontId="2" fillId="0" borderId="17" xfId="0" applyNumberFormat="1" applyFont="1" applyFill="1" applyBorder="1" applyAlignment="1" applyProtection="1">
      <alignment horizontal="center" vertical="center"/>
    </xf>
    <xf numFmtId="3" fontId="2" fillId="0" borderId="19" xfId="0" applyNumberFormat="1" applyFont="1" applyFill="1" applyBorder="1" applyAlignment="1" applyProtection="1">
      <alignment horizontal="center" vertical="center"/>
    </xf>
    <xf numFmtId="3" fontId="2" fillId="0" borderId="15" xfId="0" applyNumberFormat="1" applyFont="1" applyFill="1" applyBorder="1" applyAlignment="1" applyProtection="1">
      <alignment horizontal="center" vertical="center"/>
    </xf>
    <xf numFmtId="3" fontId="2" fillId="0" borderId="20" xfId="0" applyNumberFormat="1" applyFont="1" applyFill="1" applyBorder="1" applyAlignment="1" applyProtection="1">
      <alignment horizontal="center" vertical="center"/>
    </xf>
    <xf numFmtId="3" fontId="2" fillId="0" borderId="16" xfId="0" applyNumberFormat="1" applyFont="1" applyFill="1" applyBorder="1" applyAlignment="1" applyProtection="1">
      <alignment horizontal="center" vertical="center"/>
    </xf>
    <xf numFmtId="0" fontId="2" fillId="0" borderId="18" xfId="0" applyFont="1" applyBorder="1" applyAlignment="1">
      <alignment horizontal="right" vertical="center"/>
    </xf>
    <xf numFmtId="0" fontId="2" fillId="0" borderId="17" xfId="0" applyFont="1" applyBorder="1" applyAlignment="1">
      <alignment horizontal="right" vertical="center"/>
    </xf>
    <xf numFmtId="0" fontId="2" fillId="0" borderId="19"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20" xfId="0" applyFont="1" applyBorder="1" applyAlignment="1">
      <alignment horizontal="right" vertical="center"/>
    </xf>
    <xf numFmtId="0" fontId="2" fillId="0" borderId="16" xfId="0" applyFont="1" applyBorder="1" applyAlignment="1">
      <alignment horizontal="right" vertical="center"/>
    </xf>
    <xf numFmtId="3" fontId="7" fillId="3" borderId="0" xfId="0" applyNumberFormat="1" applyFont="1" applyFill="1" applyBorder="1" applyAlignment="1" applyProtection="1">
      <alignment horizontal="right" vertical="center"/>
    </xf>
    <xf numFmtId="0" fontId="29" fillId="0" borderId="0" xfId="0" applyFont="1" applyFill="1" applyBorder="1" applyAlignment="1">
      <alignment horizontal="center" vertical="center"/>
    </xf>
    <xf numFmtId="3" fontId="29" fillId="0" borderId="0" xfId="0" applyNumberFormat="1" applyFont="1" applyFill="1" applyBorder="1" applyAlignment="1" applyProtection="1">
      <alignment horizontal="center" vertical="center"/>
      <protection locked="0"/>
    </xf>
    <xf numFmtId="3" fontId="29" fillId="0" borderId="37" xfId="0" applyNumberFormat="1" applyFont="1" applyFill="1" applyBorder="1" applyAlignment="1" applyProtection="1">
      <alignment horizontal="center" vertical="center"/>
      <protection locked="0"/>
    </xf>
    <xf numFmtId="0" fontId="31" fillId="0" borderId="4"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9" fillId="0" borderId="37" xfId="0" applyFont="1" applyFill="1" applyBorder="1" applyAlignment="1" applyProtection="1">
      <alignment horizontal="left" vertical="center"/>
      <protection locked="0"/>
    </xf>
    <xf numFmtId="0" fontId="29" fillId="0" borderId="38" xfId="0" applyFont="1" applyFill="1" applyBorder="1" applyAlignment="1" applyProtection="1">
      <alignment horizontal="left" vertical="center" shrinkToFit="1"/>
      <protection locked="0"/>
    </xf>
    <xf numFmtId="0" fontId="31" fillId="0" borderId="4"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8"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49" fontId="33" fillId="0" borderId="0" xfId="0" applyNumberFormat="1" applyFont="1" applyFill="1" applyBorder="1" applyAlignment="1" applyProtection="1">
      <alignment horizontal="left" vertical="center"/>
    </xf>
    <xf numFmtId="49" fontId="33" fillId="0" borderId="8" xfId="0" applyNumberFormat="1" applyFont="1" applyFill="1" applyBorder="1" applyAlignment="1" applyProtection="1">
      <alignment horizontal="left" vertical="center"/>
    </xf>
    <xf numFmtId="0" fontId="29" fillId="0" borderId="12" xfId="0" applyFont="1" applyFill="1" applyBorder="1" applyAlignment="1" applyProtection="1">
      <alignment horizontal="left" vertical="center"/>
      <protection locked="0"/>
    </xf>
    <xf numFmtId="3" fontId="29" fillId="0" borderId="12" xfId="0" applyNumberFormat="1" applyFont="1" applyFill="1" applyBorder="1" applyAlignment="1" applyProtection="1">
      <alignment horizontal="left" vertical="center"/>
      <protection locked="0"/>
    </xf>
    <xf numFmtId="0" fontId="33" fillId="0" borderId="12"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xf>
    <xf numFmtId="3" fontId="33" fillId="0" borderId="12" xfId="0" applyNumberFormat="1" applyFont="1" applyFill="1" applyBorder="1" applyAlignment="1" applyProtection="1">
      <alignment horizontal="center" vertical="center"/>
    </xf>
    <xf numFmtId="0" fontId="31" fillId="0" borderId="18" xfId="0" applyFont="1" applyFill="1" applyBorder="1" applyAlignment="1" applyProtection="1">
      <alignment horizontal="center" vertical="center"/>
    </xf>
    <xf numFmtId="0" fontId="31" fillId="0" borderId="17" xfId="0" applyFont="1" applyFill="1" applyBorder="1" applyAlignment="1" applyProtection="1">
      <alignment horizontal="center" vertical="center"/>
    </xf>
    <xf numFmtId="0" fontId="31" fillId="0" borderId="19" xfId="0" applyFont="1" applyFill="1" applyBorder="1" applyAlignment="1" applyProtection="1">
      <alignment horizontal="center" vertical="center"/>
    </xf>
    <xf numFmtId="3" fontId="2" fillId="0" borderId="12" xfId="0" applyNumberFormat="1" applyFont="1" applyFill="1" applyBorder="1" applyAlignment="1" applyProtection="1">
      <alignment horizontal="center" vertical="center"/>
    </xf>
    <xf numFmtId="0" fontId="29" fillId="0" borderId="37" xfId="0" applyFont="1" applyFill="1" applyBorder="1" applyAlignment="1" applyProtection="1">
      <alignment horizontal="left" vertical="center" shrinkToFit="1"/>
      <protection locked="0"/>
    </xf>
    <xf numFmtId="3" fontId="2" fillId="3" borderId="20" xfId="0" applyNumberFormat="1" applyFont="1" applyFill="1" applyBorder="1" applyAlignment="1" applyProtection="1">
      <alignment horizontal="left" vertical="center"/>
    </xf>
    <xf numFmtId="3" fontId="2" fillId="0" borderId="0" xfId="0" applyNumberFormat="1" applyFont="1" applyFill="1" applyBorder="1" applyAlignment="1" applyProtection="1">
      <alignment horizontal="center" vertical="center"/>
      <protection locked="0"/>
    </xf>
    <xf numFmtId="0" fontId="2" fillId="3" borderId="37" xfId="0" applyFont="1" applyFill="1" applyBorder="1" applyAlignment="1" applyProtection="1">
      <alignment horizontal="left" vertical="center" wrapText="1"/>
      <protection locked="0"/>
    </xf>
    <xf numFmtId="49" fontId="2" fillId="0" borderId="13" xfId="0" applyNumberFormat="1" applyFont="1" applyBorder="1" applyAlignment="1" applyProtection="1">
      <alignment horizontal="center" vertical="center"/>
    </xf>
    <xf numFmtId="0" fontId="13" fillId="3" borderId="17" xfId="0" applyFont="1" applyFill="1" applyBorder="1" applyAlignment="1" applyProtection="1">
      <alignment horizontal="left" vertical="center"/>
      <protection locked="0"/>
    </xf>
    <xf numFmtId="0" fontId="31" fillId="0" borderId="18"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19"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2.emf"/><Relationship Id="rId1" Type="http://schemas.openxmlformats.org/officeDocument/2006/relationships/image" Target="../media/image1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9.emf"/><Relationship Id="rId1" Type="http://schemas.openxmlformats.org/officeDocument/2006/relationships/image" Target="../media/image10.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2.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27</xdr:col>
      <xdr:colOff>26350</xdr:colOff>
      <xdr:row>20</xdr:row>
      <xdr:rowOff>9525</xdr:rowOff>
    </xdr:from>
    <xdr:to>
      <xdr:col>33</xdr:col>
      <xdr:colOff>238125</xdr:colOff>
      <xdr:row>32</xdr:row>
      <xdr:rowOff>66675</xdr:rowOff>
    </xdr:to>
    <xdr:pic>
      <xdr:nvPicPr>
        <xdr:cNvPr id="25601" name="Picture 1"/>
        <xdr:cNvPicPr>
          <a:picLocks noChangeAspect="1" noChangeArrowheads="1"/>
        </xdr:cNvPicPr>
      </xdr:nvPicPr>
      <xdr:blipFill>
        <a:blip xmlns:r="http://schemas.openxmlformats.org/officeDocument/2006/relationships" r:embed="rId1"/>
        <a:srcRect/>
        <a:stretch>
          <a:fillRect/>
        </a:stretch>
      </xdr:blipFill>
      <xdr:spPr bwMode="auto">
        <a:xfrm>
          <a:off x="6960550" y="3438525"/>
          <a:ext cx="1697675" cy="2228850"/>
        </a:xfrm>
        <a:prstGeom prst="rect">
          <a:avLst/>
        </a:prstGeom>
        <a:noFill/>
      </xdr:spPr>
    </xdr:pic>
    <xdr:clientData/>
  </xdr:twoCellAnchor>
  <xdr:twoCellAnchor>
    <xdr:from>
      <xdr:col>25</xdr:col>
      <xdr:colOff>57151</xdr:colOff>
      <xdr:row>18</xdr:row>
      <xdr:rowOff>0</xdr:rowOff>
    </xdr:from>
    <xdr:to>
      <xdr:col>26</xdr:col>
      <xdr:colOff>47625</xdr:colOff>
      <xdr:row>18</xdr:row>
      <xdr:rowOff>142875</xdr:rowOff>
    </xdr:to>
    <xdr:sp macro="" textlink="">
      <xdr:nvSpPr>
        <xdr:cNvPr id="3" name="Rectangle 2"/>
        <xdr:cNvSpPr/>
      </xdr:nvSpPr>
      <xdr:spPr>
        <a:xfrm>
          <a:off x="6496051" y="3219450"/>
          <a:ext cx="238124" cy="14287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14</xdr:row>
          <xdr:rowOff>95250</xdr:rowOff>
        </xdr:from>
        <xdr:to>
          <xdr:col>25</xdr:col>
          <xdr:colOff>47625</xdr:colOff>
          <xdr:row>17</xdr:row>
          <xdr:rowOff>38100</xdr:rowOff>
        </xdr:to>
        <xdr:sp macro="" textlink="">
          <xdr:nvSpPr>
            <xdr:cNvPr id="53249" name="ComboBox1" hidden="1">
              <a:extLst>
                <a:ext uri="{63B3BB69-23CF-44E3-9099-C40C66FF867C}">
                  <a14:compatExt spid="_x0000_s53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104775</xdr:rowOff>
        </xdr:from>
        <xdr:to>
          <xdr:col>25</xdr:col>
          <xdr:colOff>47625</xdr:colOff>
          <xdr:row>24</xdr:row>
          <xdr:rowOff>47625</xdr:rowOff>
        </xdr:to>
        <xdr:sp macro="" textlink="">
          <xdr:nvSpPr>
            <xdr:cNvPr id="53250" name="ComboBox2" hidden="1">
              <a:extLst>
                <a:ext uri="{63B3BB69-23CF-44E3-9099-C40C66FF867C}">
                  <a14:compatExt spid="_x0000_s53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95250</xdr:rowOff>
        </xdr:from>
        <xdr:to>
          <xdr:col>25</xdr:col>
          <xdr:colOff>47625</xdr:colOff>
          <xdr:row>40</xdr:row>
          <xdr:rowOff>38100</xdr:rowOff>
        </xdr:to>
        <xdr:sp macro="" textlink="">
          <xdr:nvSpPr>
            <xdr:cNvPr id="53251" name="ComboBox3" hidden="1">
              <a:extLst>
                <a:ext uri="{63B3BB69-23CF-44E3-9099-C40C66FF867C}">
                  <a14:compatExt spid="_x0000_s53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104775</xdr:rowOff>
        </xdr:from>
        <xdr:to>
          <xdr:col>25</xdr:col>
          <xdr:colOff>47625</xdr:colOff>
          <xdr:row>47</xdr:row>
          <xdr:rowOff>47625</xdr:rowOff>
        </xdr:to>
        <xdr:sp macro="" textlink="">
          <xdr:nvSpPr>
            <xdr:cNvPr id="53252" name="ComboBox4" hidden="1">
              <a:extLst>
                <a:ext uri="{63B3BB69-23CF-44E3-9099-C40C66FF867C}">
                  <a14:compatExt spid="_x0000_s53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11</xdr:row>
          <xdr:rowOff>38100</xdr:rowOff>
        </xdr:from>
        <xdr:to>
          <xdr:col>28</xdr:col>
          <xdr:colOff>123825</xdr:colOff>
          <xdr:row>14</xdr:row>
          <xdr:rowOff>28575</xdr:rowOff>
        </xdr:to>
        <xdr:sp macro="" textlink="">
          <xdr:nvSpPr>
            <xdr:cNvPr id="53253" name="ComboBox6" hidden="1">
              <a:extLst>
                <a:ext uri="{63B3BB69-23CF-44E3-9099-C40C66FF867C}">
                  <a14:compatExt spid="_x0000_s53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18</xdr:row>
          <xdr:rowOff>104775</xdr:rowOff>
        </xdr:from>
        <xdr:to>
          <xdr:col>28</xdr:col>
          <xdr:colOff>123825</xdr:colOff>
          <xdr:row>21</xdr:row>
          <xdr:rowOff>28575</xdr:rowOff>
        </xdr:to>
        <xdr:sp macro="" textlink="">
          <xdr:nvSpPr>
            <xdr:cNvPr id="53254" name="ComboBox5" hidden="1">
              <a:extLst>
                <a:ext uri="{63B3BB69-23CF-44E3-9099-C40C66FF867C}">
                  <a14:compatExt spid="_x0000_s53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34</xdr:row>
          <xdr:rowOff>38100</xdr:rowOff>
        </xdr:from>
        <xdr:to>
          <xdr:col>28</xdr:col>
          <xdr:colOff>123825</xdr:colOff>
          <xdr:row>37</xdr:row>
          <xdr:rowOff>28575</xdr:rowOff>
        </xdr:to>
        <xdr:sp macro="" textlink="">
          <xdr:nvSpPr>
            <xdr:cNvPr id="53255" name="ComboBox7" hidden="1">
              <a:extLst>
                <a:ext uri="{63B3BB69-23CF-44E3-9099-C40C66FF867C}">
                  <a14:compatExt spid="_x0000_s53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41</xdr:row>
          <xdr:rowOff>104775</xdr:rowOff>
        </xdr:from>
        <xdr:to>
          <xdr:col>28</xdr:col>
          <xdr:colOff>123825</xdr:colOff>
          <xdr:row>44</xdr:row>
          <xdr:rowOff>28575</xdr:rowOff>
        </xdr:to>
        <xdr:sp macro="" textlink="">
          <xdr:nvSpPr>
            <xdr:cNvPr id="53256" name="ComboBox8" hidden="1">
              <a:extLst>
                <a:ext uri="{63B3BB69-23CF-44E3-9099-C40C66FF867C}">
                  <a14:compatExt spid="_x0000_s53256"/>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104775</xdr:colOff>
          <xdr:row>13</xdr:row>
          <xdr:rowOff>47625</xdr:rowOff>
        </xdr:from>
        <xdr:to>
          <xdr:col>13</xdr:col>
          <xdr:colOff>76200</xdr:colOff>
          <xdr:row>15</xdr:row>
          <xdr:rowOff>47625</xdr:rowOff>
        </xdr:to>
        <xdr:sp macro="" textlink="">
          <xdr:nvSpPr>
            <xdr:cNvPr id="15361" name="ComboBox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47625</xdr:rowOff>
        </xdr:from>
        <xdr:to>
          <xdr:col>13</xdr:col>
          <xdr:colOff>57150</xdr:colOff>
          <xdr:row>22</xdr:row>
          <xdr:rowOff>47625</xdr:rowOff>
        </xdr:to>
        <xdr:sp macro="" textlink="">
          <xdr:nvSpPr>
            <xdr:cNvPr id="15363" name="ComboBox2" hidden="1">
              <a:extLst>
                <a:ext uri="{63B3BB69-23CF-44E3-9099-C40C66FF867C}">
                  <a14:compatExt spid="_x0000_s15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47625</xdr:rowOff>
        </xdr:from>
        <xdr:to>
          <xdr:col>13</xdr:col>
          <xdr:colOff>57150</xdr:colOff>
          <xdr:row>29</xdr:row>
          <xdr:rowOff>47625</xdr:rowOff>
        </xdr:to>
        <xdr:sp macro="" textlink="">
          <xdr:nvSpPr>
            <xdr:cNvPr id="15364" name="ComboBox3" hidden="1">
              <a:extLst>
                <a:ext uri="{63B3BB69-23CF-44E3-9099-C40C66FF867C}">
                  <a14:compatExt spid="_x0000_s15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47625</xdr:rowOff>
        </xdr:from>
        <xdr:to>
          <xdr:col>13</xdr:col>
          <xdr:colOff>57150</xdr:colOff>
          <xdr:row>36</xdr:row>
          <xdr:rowOff>47625</xdr:rowOff>
        </xdr:to>
        <xdr:sp macro="" textlink="">
          <xdr:nvSpPr>
            <xdr:cNvPr id="15365" name="ComboBox4"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47625</xdr:rowOff>
        </xdr:from>
        <xdr:to>
          <xdr:col>13</xdr:col>
          <xdr:colOff>57150</xdr:colOff>
          <xdr:row>43</xdr:row>
          <xdr:rowOff>47625</xdr:rowOff>
        </xdr:to>
        <xdr:sp macro="" textlink="">
          <xdr:nvSpPr>
            <xdr:cNvPr id="15366" name="ComboBox5" hidden="1">
              <a:extLst>
                <a:ext uri="{63B3BB69-23CF-44E3-9099-C40C66FF867C}">
                  <a14:compatExt spid="_x0000_s15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17</xdr:row>
          <xdr:rowOff>152400</xdr:rowOff>
        </xdr:from>
        <xdr:to>
          <xdr:col>16</xdr:col>
          <xdr:colOff>104775</xdr:colOff>
          <xdr:row>20</xdr:row>
          <xdr:rowOff>19050</xdr:rowOff>
        </xdr:to>
        <xdr:sp macro="" textlink="">
          <xdr:nvSpPr>
            <xdr:cNvPr id="15368" name="ComboBox9"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32</xdr:row>
          <xdr:rowOff>0</xdr:rowOff>
        </xdr:from>
        <xdr:to>
          <xdr:col>16</xdr:col>
          <xdr:colOff>104775</xdr:colOff>
          <xdr:row>34</xdr:row>
          <xdr:rowOff>28575</xdr:rowOff>
        </xdr:to>
        <xdr:sp macro="" textlink="">
          <xdr:nvSpPr>
            <xdr:cNvPr id="15369" name="ComboBox7"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38</xdr:row>
          <xdr:rowOff>152400</xdr:rowOff>
        </xdr:from>
        <xdr:to>
          <xdr:col>16</xdr:col>
          <xdr:colOff>104775</xdr:colOff>
          <xdr:row>41</xdr:row>
          <xdr:rowOff>19050</xdr:rowOff>
        </xdr:to>
        <xdr:sp macro="" textlink="">
          <xdr:nvSpPr>
            <xdr:cNvPr id="15370" name="ComboBox8" hidden="1">
              <a:extLst>
                <a:ext uri="{63B3BB69-23CF-44E3-9099-C40C66FF867C}">
                  <a14:compatExt spid="_x0000_s15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24</xdr:row>
          <xdr:rowOff>152400</xdr:rowOff>
        </xdr:from>
        <xdr:to>
          <xdr:col>16</xdr:col>
          <xdr:colOff>104775</xdr:colOff>
          <xdr:row>27</xdr:row>
          <xdr:rowOff>19050</xdr:rowOff>
        </xdr:to>
        <xdr:sp macro="" textlink="">
          <xdr:nvSpPr>
            <xdr:cNvPr id="15371" name="ComboBox10" hidden="1">
              <a:extLst>
                <a:ext uri="{63B3BB69-23CF-44E3-9099-C40C66FF867C}">
                  <a14:compatExt spid="_x0000_s15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10</xdr:row>
          <xdr:rowOff>161925</xdr:rowOff>
        </xdr:from>
        <xdr:to>
          <xdr:col>16</xdr:col>
          <xdr:colOff>104775</xdr:colOff>
          <xdr:row>13</xdr:row>
          <xdr:rowOff>28575</xdr:rowOff>
        </xdr:to>
        <xdr:sp macro="" textlink="">
          <xdr:nvSpPr>
            <xdr:cNvPr id="15372" name="ComboBox11" hidden="1">
              <a:extLst>
                <a:ext uri="{63B3BB69-23CF-44E3-9099-C40C66FF867C}">
                  <a14:compatExt spid="_x0000_s15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17</xdr:row>
          <xdr:rowOff>152400</xdr:rowOff>
        </xdr:from>
        <xdr:to>
          <xdr:col>6</xdr:col>
          <xdr:colOff>104775</xdr:colOff>
          <xdr:row>20</xdr:row>
          <xdr:rowOff>19050</xdr:rowOff>
        </xdr:to>
        <xdr:sp macro="" textlink="">
          <xdr:nvSpPr>
            <xdr:cNvPr id="15373" name="ComboBox6" hidden="1">
              <a:extLst>
                <a:ext uri="{63B3BB69-23CF-44E3-9099-C40C66FF867C}">
                  <a14:compatExt spid="_x0000_s15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32</xdr:row>
          <xdr:rowOff>0</xdr:rowOff>
        </xdr:from>
        <xdr:to>
          <xdr:col>6</xdr:col>
          <xdr:colOff>104775</xdr:colOff>
          <xdr:row>34</xdr:row>
          <xdr:rowOff>28575</xdr:rowOff>
        </xdr:to>
        <xdr:sp macro="" textlink="">
          <xdr:nvSpPr>
            <xdr:cNvPr id="15374" name="ComboBox12" hidden="1">
              <a:extLst>
                <a:ext uri="{63B3BB69-23CF-44E3-9099-C40C66FF867C}">
                  <a14:compatExt spid="_x0000_s15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38</xdr:row>
          <xdr:rowOff>152400</xdr:rowOff>
        </xdr:from>
        <xdr:to>
          <xdr:col>6</xdr:col>
          <xdr:colOff>104775</xdr:colOff>
          <xdr:row>41</xdr:row>
          <xdr:rowOff>19050</xdr:rowOff>
        </xdr:to>
        <xdr:sp macro="" textlink="">
          <xdr:nvSpPr>
            <xdr:cNvPr id="15375" name="ComboBox13" hidden="1">
              <a:extLst>
                <a:ext uri="{63B3BB69-23CF-44E3-9099-C40C66FF867C}">
                  <a14:compatExt spid="_x0000_s15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24</xdr:row>
          <xdr:rowOff>152400</xdr:rowOff>
        </xdr:from>
        <xdr:to>
          <xdr:col>6</xdr:col>
          <xdr:colOff>104775</xdr:colOff>
          <xdr:row>27</xdr:row>
          <xdr:rowOff>19050</xdr:rowOff>
        </xdr:to>
        <xdr:sp macro="" textlink="">
          <xdr:nvSpPr>
            <xdr:cNvPr id="15376" name="ComboBox14" hidden="1">
              <a:extLst>
                <a:ext uri="{63B3BB69-23CF-44E3-9099-C40C66FF867C}">
                  <a14:compatExt spid="_x0000_s15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10</xdr:row>
          <xdr:rowOff>161925</xdr:rowOff>
        </xdr:from>
        <xdr:to>
          <xdr:col>6</xdr:col>
          <xdr:colOff>104775</xdr:colOff>
          <xdr:row>13</xdr:row>
          <xdr:rowOff>28575</xdr:rowOff>
        </xdr:to>
        <xdr:sp macro="" textlink="">
          <xdr:nvSpPr>
            <xdr:cNvPr id="15377" name="ComboBox15" hidden="1">
              <a:extLst>
                <a:ext uri="{63B3BB69-23CF-44E3-9099-C40C66FF867C}">
                  <a14:compatExt spid="_x0000_s15377"/>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76200</xdr:colOff>
          <xdr:row>13</xdr:row>
          <xdr:rowOff>76200</xdr:rowOff>
        </xdr:from>
        <xdr:to>
          <xdr:col>28</xdr:col>
          <xdr:colOff>66675</xdr:colOff>
          <xdr:row>15</xdr:row>
          <xdr:rowOff>133350</xdr:rowOff>
        </xdr:to>
        <xdr:sp macro="" textlink="">
          <xdr:nvSpPr>
            <xdr:cNvPr id="16386" name="ComboBox1"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76200</xdr:rowOff>
        </xdr:from>
        <xdr:to>
          <xdr:col>16</xdr:col>
          <xdr:colOff>47625</xdr:colOff>
          <xdr:row>15</xdr:row>
          <xdr:rowOff>133350</xdr:rowOff>
        </xdr:to>
        <xdr:sp macro="" textlink="">
          <xdr:nvSpPr>
            <xdr:cNvPr id="16387" name="ComboBox2"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22</xdr:row>
          <xdr:rowOff>76200</xdr:rowOff>
        </xdr:from>
        <xdr:to>
          <xdr:col>28</xdr:col>
          <xdr:colOff>66675</xdr:colOff>
          <xdr:row>24</xdr:row>
          <xdr:rowOff>133350</xdr:rowOff>
        </xdr:to>
        <xdr:sp macro="" textlink="">
          <xdr:nvSpPr>
            <xdr:cNvPr id="16388" name="ComboBox3"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22</xdr:row>
          <xdr:rowOff>76200</xdr:rowOff>
        </xdr:from>
        <xdr:to>
          <xdr:col>16</xdr:col>
          <xdr:colOff>47625</xdr:colOff>
          <xdr:row>24</xdr:row>
          <xdr:rowOff>133350</xdr:rowOff>
        </xdr:to>
        <xdr:sp macro="" textlink="">
          <xdr:nvSpPr>
            <xdr:cNvPr id="16389" name="ComboBox4"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31</xdr:row>
          <xdr:rowOff>76200</xdr:rowOff>
        </xdr:from>
        <xdr:to>
          <xdr:col>28</xdr:col>
          <xdr:colOff>66675</xdr:colOff>
          <xdr:row>33</xdr:row>
          <xdr:rowOff>133350</xdr:rowOff>
        </xdr:to>
        <xdr:sp macro="" textlink="">
          <xdr:nvSpPr>
            <xdr:cNvPr id="16390" name="ComboBox5"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31</xdr:row>
          <xdr:rowOff>76200</xdr:rowOff>
        </xdr:from>
        <xdr:to>
          <xdr:col>16</xdr:col>
          <xdr:colOff>47625</xdr:colOff>
          <xdr:row>33</xdr:row>
          <xdr:rowOff>133350</xdr:rowOff>
        </xdr:to>
        <xdr:sp macro="" textlink="">
          <xdr:nvSpPr>
            <xdr:cNvPr id="16391" name="ComboBox6"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40</xdr:row>
          <xdr:rowOff>76200</xdr:rowOff>
        </xdr:from>
        <xdr:to>
          <xdr:col>28</xdr:col>
          <xdr:colOff>66675</xdr:colOff>
          <xdr:row>42</xdr:row>
          <xdr:rowOff>133350</xdr:rowOff>
        </xdr:to>
        <xdr:sp macro="" textlink="">
          <xdr:nvSpPr>
            <xdr:cNvPr id="16392" name="ComboBox7" hidden="1">
              <a:extLst>
                <a:ext uri="{63B3BB69-23CF-44E3-9099-C40C66FF867C}">
                  <a14:compatExt spid="_x0000_s1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40</xdr:row>
          <xdr:rowOff>76200</xdr:rowOff>
        </xdr:from>
        <xdr:to>
          <xdr:col>16</xdr:col>
          <xdr:colOff>47625</xdr:colOff>
          <xdr:row>42</xdr:row>
          <xdr:rowOff>133350</xdr:rowOff>
        </xdr:to>
        <xdr:sp macro="" textlink="">
          <xdr:nvSpPr>
            <xdr:cNvPr id="16393" name="ComboBox8"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49</xdr:row>
          <xdr:rowOff>76200</xdr:rowOff>
        </xdr:from>
        <xdr:to>
          <xdr:col>28</xdr:col>
          <xdr:colOff>66675</xdr:colOff>
          <xdr:row>51</xdr:row>
          <xdr:rowOff>133350</xdr:rowOff>
        </xdr:to>
        <xdr:sp macro="" textlink="">
          <xdr:nvSpPr>
            <xdr:cNvPr id="16394" name="ComboBox9" hidden="1">
              <a:extLst>
                <a:ext uri="{63B3BB69-23CF-44E3-9099-C40C66FF867C}">
                  <a14:compatExt spid="_x0000_s16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49</xdr:row>
          <xdr:rowOff>76200</xdr:rowOff>
        </xdr:from>
        <xdr:to>
          <xdr:col>16</xdr:col>
          <xdr:colOff>47625</xdr:colOff>
          <xdr:row>51</xdr:row>
          <xdr:rowOff>133350</xdr:rowOff>
        </xdr:to>
        <xdr:sp macro="" textlink="">
          <xdr:nvSpPr>
            <xdr:cNvPr id="16395" name="ComboBox10" hidden="1">
              <a:extLst>
                <a:ext uri="{63B3BB69-23CF-44E3-9099-C40C66FF867C}">
                  <a14:compatExt spid="_x0000_s16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152400</xdr:colOff>
          <xdr:row>19</xdr:row>
          <xdr:rowOff>28575</xdr:rowOff>
        </xdr:from>
        <xdr:to>
          <xdr:col>31</xdr:col>
          <xdr:colOff>104775</xdr:colOff>
          <xdr:row>22</xdr:row>
          <xdr:rowOff>19050</xdr:rowOff>
        </xdr:to>
        <xdr:sp macro="" textlink="">
          <xdr:nvSpPr>
            <xdr:cNvPr id="16396" name="ComboBox12" hidden="1">
              <a:extLst>
                <a:ext uri="{63B3BB69-23CF-44E3-9099-C40C66FF867C}">
                  <a14:compatExt spid="_x0000_s16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152400</xdr:colOff>
          <xdr:row>37</xdr:row>
          <xdr:rowOff>28575</xdr:rowOff>
        </xdr:from>
        <xdr:to>
          <xdr:col>31</xdr:col>
          <xdr:colOff>104775</xdr:colOff>
          <xdr:row>40</xdr:row>
          <xdr:rowOff>19050</xdr:rowOff>
        </xdr:to>
        <xdr:sp macro="" textlink="">
          <xdr:nvSpPr>
            <xdr:cNvPr id="16397" name="ComboBox13" hidden="1">
              <a:extLst>
                <a:ext uri="{63B3BB69-23CF-44E3-9099-C40C66FF867C}">
                  <a14:compatExt spid="_x0000_s16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152400</xdr:colOff>
          <xdr:row>46</xdr:row>
          <xdr:rowOff>38100</xdr:rowOff>
        </xdr:from>
        <xdr:to>
          <xdr:col>31</xdr:col>
          <xdr:colOff>104775</xdr:colOff>
          <xdr:row>49</xdr:row>
          <xdr:rowOff>28575</xdr:rowOff>
        </xdr:to>
        <xdr:sp macro="" textlink="">
          <xdr:nvSpPr>
            <xdr:cNvPr id="16398" name="ComboBox14" hidden="1">
              <a:extLst>
                <a:ext uri="{63B3BB69-23CF-44E3-9099-C40C66FF867C}">
                  <a14:compatExt spid="_x0000_s16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152400</xdr:colOff>
          <xdr:row>28</xdr:row>
          <xdr:rowOff>38100</xdr:rowOff>
        </xdr:from>
        <xdr:to>
          <xdr:col>31</xdr:col>
          <xdr:colOff>104775</xdr:colOff>
          <xdr:row>31</xdr:row>
          <xdr:rowOff>28575</xdr:rowOff>
        </xdr:to>
        <xdr:sp macro="" textlink="">
          <xdr:nvSpPr>
            <xdr:cNvPr id="16399" name="ComboBox15" hidden="1">
              <a:extLst>
                <a:ext uri="{63B3BB69-23CF-44E3-9099-C40C66FF867C}">
                  <a14:compatExt spid="_x0000_s16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152400</xdr:colOff>
          <xdr:row>10</xdr:row>
          <xdr:rowOff>38100</xdr:rowOff>
        </xdr:from>
        <xdr:to>
          <xdr:col>31</xdr:col>
          <xdr:colOff>104775</xdr:colOff>
          <xdr:row>13</xdr:row>
          <xdr:rowOff>28575</xdr:rowOff>
        </xdr:to>
        <xdr:sp macro="" textlink="">
          <xdr:nvSpPr>
            <xdr:cNvPr id="16400" name="ComboBox11" hidden="1">
              <a:extLst>
                <a:ext uri="{63B3BB69-23CF-44E3-9099-C40C66FF867C}">
                  <a14:compatExt spid="_x0000_s16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28575</xdr:rowOff>
        </xdr:from>
        <xdr:to>
          <xdr:col>6</xdr:col>
          <xdr:colOff>95250</xdr:colOff>
          <xdr:row>22</xdr:row>
          <xdr:rowOff>19050</xdr:rowOff>
        </xdr:to>
        <xdr:sp macro="" textlink="">
          <xdr:nvSpPr>
            <xdr:cNvPr id="16401" name="ComboBox16" hidden="1">
              <a:extLst>
                <a:ext uri="{63B3BB69-23CF-44E3-9099-C40C66FF867C}">
                  <a14:compatExt spid="_x0000_s16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37</xdr:row>
          <xdr:rowOff>28575</xdr:rowOff>
        </xdr:from>
        <xdr:to>
          <xdr:col>6</xdr:col>
          <xdr:colOff>95250</xdr:colOff>
          <xdr:row>40</xdr:row>
          <xdr:rowOff>19050</xdr:rowOff>
        </xdr:to>
        <xdr:sp macro="" textlink="">
          <xdr:nvSpPr>
            <xdr:cNvPr id="16402" name="ComboBox17" hidden="1">
              <a:extLst>
                <a:ext uri="{63B3BB69-23CF-44E3-9099-C40C66FF867C}">
                  <a14:compatExt spid="_x0000_s16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46</xdr:row>
          <xdr:rowOff>38100</xdr:rowOff>
        </xdr:from>
        <xdr:to>
          <xdr:col>6</xdr:col>
          <xdr:colOff>95250</xdr:colOff>
          <xdr:row>49</xdr:row>
          <xdr:rowOff>28575</xdr:rowOff>
        </xdr:to>
        <xdr:sp macro="" textlink="">
          <xdr:nvSpPr>
            <xdr:cNvPr id="16403" name="ComboBox18" hidden="1">
              <a:extLst>
                <a:ext uri="{63B3BB69-23CF-44E3-9099-C40C66FF867C}">
                  <a14:compatExt spid="_x0000_s16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28</xdr:row>
          <xdr:rowOff>38100</xdr:rowOff>
        </xdr:from>
        <xdr:to>
          <xdr:col>6</xdr:col>
          <xdr:colOff>95250</xdr:colOff>
          <xdr:row>31</xdr:row>
          <xdr:rowOff>28575</xdr:rowOff>
        </xdr:to>
        <xdr:sp macro="" textlink="">
          <xdr:nvSpPr>
            <xdr:cNvPr id="16404" name="ComboBox19" hidden="1">
              <a:extLst>
                <a:ext uri="{63B3BB69-23CF-44E3-9099-C40C66FF867C}">
                  <a14:compatExt spid="_x0000_s16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10</xdr:row>
          <xdr:rowOff>38100</xdr:rowOff>
        </xdr:from>
        <xdr:to>
          <xdr:col>6</xdr:col>
          <xdr:colOff>95250</xdr:colOff>
          <xdr:row>13</xdr:row>
          <xdr:rowOff>28575</xdr:rowOff>
        </xdr:to>
        <xdr:sp macro="" textlink="">
          <xdr:nvSpPr>
            <xdr:cNvPr id="16405" name="ComboBox20" hidden="1">
              <a:extLst>
                <a:ext uri="{63B3BB69-23CF-44E3-9099-C40C66FF867C}">
                  <a14:compatExt spid="_x0000_s16405"/>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104775</xdr:colOff>
          <xdr:row>19</xdr:row>
          <xdr:rowOff>85725</xdr:rowOff>
        </xdr:from>
        <xdr:to>
          <xdr:col>18</xdr:col>
          <xdr:colOff>76200</xdr:colOff>
          <xdr:row>21</xdr:row>
          <xdr:rowOff>133350</xdr:rowOff>
        </xdr:to>
        <xdr:sp macro="" textlink="">
          <xdr:nvSpPr>
            <xdr:cNvPr id="17409" name="ComboBox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28</xdr:row>
          <xdr:rowOff>85725</xdr:rowOff>
        </xdr:from>
        <xdr:to>
          <xdr:col>18</xdr:col>
          <xdr:colOff>76200</xdr:colOff>
          <xdr:row>30</xdr:row>
          <xdr:rowOff>133350</xdr:rowOff>
        </xdr:to>
        <xdr:sp macro="" textlink="">
          <xdr:nvSpPr>
            <xdr:cNvPr id="17410" name="ComboBox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37</xdr:row>
          <xdr:rowOff>85725</xdr:rowOff>
        </xdr:from>
        <xdr:to>
          <xdr:col>18</xdr:col>
          <xdr:colOff>76200</xdr:colOff>
          <xdr:row>39</xdr:row>
          <xdr:rowOff>133350</xdr:rowOff>
        </xdr:to>
        <xdr:sp macro="" textlink="">
          <xdr:nvSpPr>
            <xdr:cNvPr id="17411" name="ComboBox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46</xdr:row>
          <xdr:rowOff>85725</xdr:rowOff>
        </xdr:from>
        <xdr:to>
          <xdr:col>18</xdr:col>
          <xdr:colOff>76200</xdr:colOff>
          <xdr:row>48</xdr:row>
          <xdr:rowOff>133350</xdr:rowOff>
        </xdr:to>
        <xdr:sp macro="" textlink="">
          <xdr:nvSpPr>
            <xdr:cNvPr id="17412" name="ComboBox4" hidden="1">
              <a:extLst>
                <a:ext uri="{63B3BB69-23CF-44E3-9099-C40C66FF867C}">
                  <a14:compatExt spid="_x0000_s17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25</xdr:row>
          <xdr:rowOff>47625</xdr:rowOff>
        </xdr:from>
        <xdr:to>
          <xdr:col>21</xdr:col>
          <xdr:colOff>104775</xdr:colOff>
          <xdr:row>28</xdr:row>
          <xdr:rowOff>28575</xdr:rowOff>
        </xdr:to>
        <xdr:sp macro="" textlink="">
          <xdr:nvSpPr>
            <xdr:cNvPr id="17413" name="ComboBox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43</xdr:row>
          <xdr:rowOff>38100</xdr:rowOff>
        </xdr:from>
        <xdr:to>
          <xdr:col>21</xdr:col>
          <xdr:colOff>104775</xdr:colOff>
          <xdr:row>46</xdr:row>
          <xdr:rowOff>19050</xdr:rowOff>
        </xdr:to>
        <xdr:sp macro="" textlink="">
          <xdr:nvSpPr>
            <xdr:cNvPr id="17414" name="ComboBox6" hidden="1">
              <a:extLst>
                <a:ext uri="{63B3BB69-23CF-44E3-9099-C40C66FF867C}">
                  <a14:compatExt spid="_x0000_s17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34</xdr:row>
          <xdr:rowOff>47625</xdr:rowOff>
        </xdr:from>
        <xdr:to>
          <xdr:col>21</xdr:col>
          <xdr:colOff>104775</xdr:colOff>
          <xdr:row>37</xdr:row>
          <xdr:rowOff>28575</xdr:rowOff>
        </xdr:to>
        <xdr:sp macro="" textlink="">
          <xdr:nvSpPr>
            <xdr:cNvPr id="17416" name="ComboBox8" hidden="1">
              <a:extLst>
                <a:ext uri="{63B3BB69-23CF-44E3-9099-C40C66FF867C}">
                  <a14:compatExt spid="_x0000_s17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16</xdr:row>
          <xdr:rowOff>38100</xdr:rowOff>
        </xdr:from>
        <xdr:to>
          <xdr:col>21</xdr:col>
          <xdr:colOff>104775</xdr:colOff>
          <xdr:row>19</xdr:row>
          <xdr:rowOff>19050</xdr:rowOff>
        </xdr:to>
        <xdr:sp macro="" textlink="">
          <xdr:nvSpPr>
            <xdr:cNvPr id="17417" name="ComboBox9" hidden="1">
              <a:extLst>
                <a:ext uri="{63B3BB69-23CF-44E3-9099-C40C66FF867C}">
                  <a14:compatExt spid="_x0000_s17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25</xdr:row>
          <xdr:rowOff>47625</xdr:rowOff>
        </xdr:from>
        <xdr:to>
          <xdr:col>6</xdr:col>
          <xdr:colOff>114300</xdr:colOff>
          <xdr:row>28</xdr:row>
          <xdr:rowOff>28575</xdr:rowOff>
        </xdr:to>
        <xdr:sp macro="" textlink="">
          <xdr:nvSpPr>
            <xdr:cNvPr id="17418" name="ComboBox7" hidden="1">
              <a:extLst>
                <a:ext uri="{63B3BB69-23CF-44E3-9099-C40C66FF867C}">
                  <a14:compatExt spid="_x0000_s17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43</xdr:row>
          <xdr:rowOff>38100</xdr:rowOff>
        </xdr:from>
        <xdr:to>
          <xdr:col>6</xdr:col>
          <xdr:colOff>114300</xdr:colOff>
          <xdr:row>46</xdr:row>
          <xdr:rowOff>19050</xdr:rowOff>
        </xdr:to>
        <xdr:sp macro="" textlink="">
          <xdr:nvSpPr>
            <xdr:cNvPr id="17419" name="ComboBox10" hidden="1">
              <a:extLst>
                <a:ext uri="{63B3BB69-23CF-44E3-9099-C40C66FF867C}">
                  <a14:compatExt spid="_x0000_s17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34</xdr:row>
          <xdr:rowOff>47625</xdr:rowOff>
        </xdr:from>
        <xdr:to>
          <xdr:col>6</xdr:col>
          <xdr:colOff>114300</xdr:colOff>
          <xdr:row>37</xdr:row>
          <xdr:rowOff>28575</xdr:rowOff>
        </xdr:to>
        <xdr:sp macro="" textlink="">
          <xdr:nvSpPr>
            <xdr:cNvPr id="17420" name="ComboBox11" hidden="1">
              <a:extLst>
                <a:ext uri="{63B3BB69-23CF-44E3-9099-C40C66FF867C}">
                  <a14:compatExt spid="_x0000_s17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16</xdr:row>
          <xdr:rowOff>38100</xdr:rowOff>
        </xdr:from>
        <xdr:to>
          <xdr:col>6</xdr:col>
          <xdr:colOff>114300</xdr:colOff>
          <xdr:row>19</xdr:row>
          <xdr:rowOff>19050</xdr:rowOff>
        </xdr:to>
        <xdr:sp macro="" textlink="">
          <xdr:nvSpPr>
            <xdr:cNvPr id="17421" name="ComboBox12" hidden="1">
              <a:extLst>
                <a:ext uri="{63B3BB69-23CF-44E3-9099-C40C66FF867C}">
                  <a14:compatExt spid="_x0000_s17421"/>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13</xdr:row>
          <xdr:rowOff>66675</xdr:rowOff>
        </xdr:from>
        <xdr:to>
          <xdr:col>24</xdr:col>
          <xdr:colOff>0</xdr:colOff>
          <xdr:row>15</xdr:row>
          <xdr:rowOff>123825</xdr:rowOff>
        </xdr:to>
        <xdr:sp macro="" textlink="">
          <xdr:nvSpPr>
            <xdr:cNvPr id="18433" name="ComboBox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xdr:row>
          <xdr:rowOff>9525</xdr:rowOff>
        </xdr:from>
        <xdr:to>
          <xdr:col>16</xdr:col>
          <xdr:colOff>47625</xdr:colOff>
          <xdr:row>13</xdr:row>
          <xdr:rowOff>66675</xdr:rowOff>
        </xdr:to>
        <xdr:sp macro="" textlink="">
          <xdr:nvSpPr>
            <xdr:cNvPr id="18434" name="ComboBox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66675</xdr:rowOff>
        </xdr:from>
        <xdr:to>
          <xdr:col>24</xdr:col>
          <xdr:colOff>0</xdr:colOff>
          <xdr:row>24</xdr:row>
          <xdr:rowOff>123825</xdr:rowOff>
        </xdr:to>
        <xdr:sp macro="" textlink="">
          <xdr:nvSpPr>
            <xdr:cNvPr id="18435" name="ComboBox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66675</xdr:rowOff>
        </xdr:from>
        <xdr:to>
          <xdr:col>24</xdr:col>
          <xdr:colOff>0</xdr:colOff>
          <xdr:row>33</xdr:row>
          <xdr:rowOff>123825</xdr:rowOff>
        </xdr:to>
        <xdr:sp macro="" textlink="">
          <xdr:nvSpPr>
            <xdr:cNvPr id="18437" name="ComboBox5" hidden="1">
              <a:extLst>
                <a:ext uri="{63B3BB69-23CF-44E3-9099-C40C66FF867C}">
                  <a14:compatExt spid="_x0000_s1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40</xdr:row>
          <xdr:rowOff>66675</xdr:rowOff>
        </xdr:from>
        <xdr:to>
          <xdr:col>24</xdr:col>
          <xdr:colOff>0</xdr:colOff>
          <xdr:row>42</xdr:row>
          <xdr:rowOff>123825</xdr:rowOff>
        </xdr:to>
        <xdr:sp macro="" textlink="">
          <xdr:nvSpPr>
            <xdr:cNvPr id="18439" name="ComboBox7" hidden="1">
              <a:extLst>
                <a:ext uri="{63B3BB69-23CF-44E3-9099-C40C66FF867C}">
                  <a14:compatExt spid="_x0000_s1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49</xdr:row>
          <xdr:rowOff>66675</xdr:rowOff>
        </xdr:from>
        <xdr:to>
          <xdr:col>24</xdr:col>
          <xdr:colOff>0</xdr:colOff>
          <xdr:row>51</xdr:row>
          <xdr:rowOff>123825</xdr:rowOff>
        </xdr:to>
        <xdr:sp macro="" textlink="">
          <xdr:nvSpPr>
            <xdr:cNvPr id="18441" name="ComboBox9" hidden="1">
              <a:extLst>
                <a:ext uri="{63B3BB69-23CF-44E3-9099-C40C66FF867C}">
                  <a14:compatExt spid="_x0000_s1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xdr:row>
          <xdr:rowOff>9525</xdr:rowOff>
        </xdr:from>
        <xdr:to>
          <xdr:col>16</xdr:col>
          <xdr:colOff>47625</xdr:colOff>
          <xdr:row>22</xdr:row>
          <xdr:rowOff>66675</xdr:rowOff>
        </xdr:to>
        <xdr:sp macro="" textlink="">
          <xdr:nvSpPr>
            <xdr:cNvPr id="18443" name="ComboBox11" hidden="1">
              <a:extLst>
                <a:ext uri="{63B3BB69-23CF-44E3-9099-C40C66FF867C}">
                  <a14:compatExt spid="_x0000_s1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29</xdr:row>
          <xdr:rowOff>9525</xdr:rowOff>
        </xdr:from>
        <xdr:to>
          <xdr:col>16</xdr:col>
          <xdr:colOff>47625</xdr:colOff>
          <xdr:row>31</xdr:row>
          <xdr:rowOff>66675</xdr:rowOff>
        </xdr:to>
        <xdr:sp macro="" textlink="">
          <xdr:nvSpPr>
            <xdr:cNvPr id="18444" name="ComboBox12" hidden="1">
              <a:extLst>
                <a:ext uri="{63B3BB69-23CF-44E3-9099-C40C66FF867C}">
                  <a14:compatExt spid="_x0000_s1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38</xdr:row>
          <xdr:rowOff>9525</xdr:rowOff>
        </xdr:from>
        <xdr:to>
          <xdr:col>16</xdr:col>
          <xdr:colOff>47625</xdr:colOff>
          <xdr:row>40</xdr:row>
          <xdr:rowOff>66675</xdr:rowOff>
        </xdr:to>
        <xdr:sp macro="" textlink="">
          <xdr:nvSpPr>
            <xdr:cNvPr id="18445" name="ComboBox13" hidden="1">
              <a:extLst>
                <a:ext uri="{63B3BB69-23CF-44E3-9099-C40C66FF867C}">
                  <a14:compatExt spid="_x0000_s1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47</xdr:row>
          <xdr:rowOff>9525</xdr:rowOff>
        </xdr:from>
        <xdr:to>
          <xdr:col>16</xdr:col>
          <xdr:colOff>47625</xdr:colOff>
          <xdr:row>49</xdr:row>
          <xdr:rowOff>66675</xdr:rowOff>
        </xdr:to>
        <xdr:sp macro="" textlink="">
          <xdr:nvSpPr>
            <xdr:cNvPr id="18446" name="ComboBox14" hidden="1">
              <a:extLst>
                <a:ext uri="{63B3BB69-23CF-44E3-9099-C40C66FF867C}">
                  <a14:compatExt spid="_x0000_s1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19</xdr:row>
          <xdr:rowOff>47625</xdr:rowOff>
        </xdr:from>
        <xdr:to>
          <xdr:col>26</xdr:col>
          <xdr:colOff>114300</xdr:colOff>
          <xdr:row>22</xdr:row>
          <xdr:rowOff>38100</xdr:rowOff>
        </xdr:to>
        <xdr:sp macro="" textlink="">
          <xdr:nvSpPr>
            <xdr:cNvPr id="18447" name="ComboBox4" hidden="1">
              <a:extLst>
                <a:ext uri="{63B3BB69-23CF-44E3-9099-C40C66FF867C}">
                  <a14:compatExt spid="_x0000_s1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38</xdr:row>
          <xdr:rowOff>0</xdr:rowOff>
        </xdr:from>
        <xdr:to>
          <xdr:col>26</xdr:col>
          <xdr:colOff>114300</xdr:colOff>
          <xdr:row>40</xdr:row>
          <xdr:rowOff>47625</xdr:rowOff>
        </xdr:to>
        <xdr:sp macro="" textlink="">
          <xdr:nvSpPr>
            <xdr:cNvPr id="18448" name="ComboBox6" hidden="1">
              <a:extLst>
                <a:ext uri="{63B3BB69-23CF-44E3-9099-C40C66FF867C}">
                  <a14:compatExt spid="_x0000_s1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29</xdr:row>
          <xdr:rowOff>0</xdr:rowOff>
        </xdr:from>
        <xdr:to>
          <xdr:col>26</xdr:col>
          <xdr:colOff>114300</xdr:colOff>
          <xdr:row>31</xdr:row>
          <xdr:rowOff>47625</xdr:rowOff>
        </xdr:to>
        <xdr:sp macro="" textlink="">
          <xdr:nvSpPr>
            <xdr:cNvPr id="18449" name="ComboBox8" hidden="1">
              <a:extLst>
                <a:ext uri="{63B3BB69-23CF-44E3-9099-C40C66FF867C}">
                  <a14:compatExt spid="_x0000_s18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10</xdr:row>
          <xdr:rowOff>38100</xdr:rowOff>
        </xdr:from>
        <xdr:to>
          <xdr:col>26</xdr:col>
          <xdr:colOff>114300</xdr:colOff>
          <xdr:row>13</xdr:row>
          <xdr:rowOff>28575</xdr:rowOff>
        </xdr:to>
        <xdr:sp macro="" textlink="">
          <xdr:nvSpPr>
            <xdr:cNvPr id="18450" name="ComboBox10" hidden="1">
              <a:extLst>
                <a:ext uri="{63B3BB69-23CF-44E3-9099-C40C66FF867C}">
                  <a14:compatExt spid="_x0000_s18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46</xdr:row>
          <xdr:rowOff>38100</xdr:rowOff>
        </xdr:from>
        <xdr:to>
          <xdr:col>26</xdr:col>
          <xdr:colOff>114300</xdr:colOff>
          <xdr:row>49</xdr:row>
          <xdr:rowOff>28575</xdr:rowOff>
        </xdr:to>
        <xdr:sp macro="" textlink="">
          <xdr:nvSpPr>
            <xdr:cNvPr id="18451" name="ComboBox15" hidden="1">
              <a:extLst>
                <a:ext uri="{63B3BB69-23CF-44E3-9099-C40C66FF867C}">
                  <a14:compatExt spid="_x0000_s18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19</xdr:row>
          <xdr:rowOff>47625</xdr:rowOff>
        </xdr:from>
        <xdr:to>
          <xdr:col>6</xdr:col>
          <xdr:colOff>104775</xdr:colOff>
          <xdr:row>22</xdr:row>
          <xdr:rowOff>38100</xdr:rowOff>
        </xdr:to>
        <xdr:sp macro="" textlink="">
          <xdr:nvSpPr>
            <xdr:cNvPr id="18452" name="ComboBox16" hidden="1">
              <a:extLst>
                <a:ext uri="{63B3BB69-23CF-44E3-9099-C40C66FF867C}">
                  <a14:compatExt spid="_x0000_s1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38</xdr:row>
          <xdr:rowOff>0</xdr:rowOff>
        </xdr:from>
        <xdr:to>
          <xdr:col>6</xdr:col>
          <xdr:colOff>104775</xdr:colOff>
          <xdr:row>40</xdr:row>
          <xdr:rowOff>47625</xdr:rowOff>
        </xdr:to>
        <xdr:sp macro="" textlink="">
          <xdr:nvSpPr>
            <xdr:cNvPr id="18453" name="ComboBox17" hidden="1">
              <a:extLst>
                <a:ext uri="{63B3BB69-23CF-44E3-9099-C40C66FF867C}">
                  <a14:compatExt spid="_x0000_s1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29</xdr:row>
          <xdr:rowOff>0</xdr:rowOff>
        </xdr:from>
        <xdr:to>
          <xdr:col>6</xdr:col>
          <xdr:colOff>104775</xdr:colOff>
          <xdr:row>31</xdr:row>
          <xdr:rowOff>47625</xdr:rowOff>
        </xdr:to>
        <xdr:sp macro="" textlink="">
          <xdr:nvSpPr>
            <xdr:cNvPr id="18454" name="ComboBox18" hidden="1">
              <a:extLst>
                <a:ext uri="{63B3BB69-23CF-44E3-9099-C40C66FF867C}">
                  <a14:compatExt spid="_x0000_s18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xdr:row>
          <xdr:rowOff>38100</xdr:rowOff>
        </xdr:from>
        <xdr:to>
          <xdr:col>6</xdr:col>
          <xdr:colOff>104775</xdr:colOff>
          <xdr:row>13</xdr:row>
          <xdr:rowOff>28575</xdr:rowOff>
        </xdr:to>
        <xdr:sp macro="" textlink="">
          <xdr:nvSpPr>
            <xdr:cNvPr id="18455" name="ComboBox19" hidden="1">
              <a:extLst>
                <a:ext uri="{63B3BB69-23CF-44E3-9099-C40C66FF867C}">
                  <a14:compatExt spid="_x0000_s18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46</xdr:row>
          <xdr:rowOff>38100</xdr:rowOff>
        </xdr:from>
        <xdr:to>
          <xdr:col>6</xdr:col>
          <xdr:colOff>104775</xdr:colOff>
          <xdr:row>49</xdr:row>
          <xdr:rowOff>28575</xdr:rowOff>
        </xdr:to>
        <xdr:sp macro="" textlink="">
          <xdr:nvSpPr>
            <xdr:cNvPr id="18456" name="ComboBox20" hidden="1">
              <a:extLst>
                <a:ext uri="{63B3BB69-23CF-44E3-9099-C40C66FF867C}">
                  <a14:compatExt spid="_x0000_s18456"/>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13</xdr:row>
          <xdr:rowOff>66675</xdr:rowOff>
        </xdr:from>
        <xdr:to>
          <xdr:col>24</xdr:col>
          <xdr:colOff>0</xdr:colOff>
          <xdr:row>15</xdr:row>
          <xdr:rowOff>123825</xdr:rowOff>
        </xdr:to>
        <xdr:sp macro="" textlink="">
          <xdr:nvSpPr>
            <xdr:cNvPr id="19457" name="ComboBox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xdr:row>
          <xdr:rowOff>38100</xdr:rowOff>
        </xdr:from>
        <xdr:to>
          <xdr:col>16</xdr:col>
          <xdr:colOff>47625</xdr:colOff>
          <xdr:row>13</xdr:row>
          <xdr:rowOff>95250</xdr:rowOff>
        </xdr:to>
        <xdr:sp macro="" textlink="">
          <xdr:nvSpPr>
            <xdr:cNvPr id="19458" name="ComboBox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66675</xdr:rowOff>
        </xdr:from>
        <xdr:to>
          <xdr:col>24</xdr:col>
          <xdr:colOff>0</xdr:colOff>
          <xdr:row>24</xdr:row>
          <xdr:rowOff>123825</xdr:rowOff>
        </xdr:to>
        <xdr:sp macro="" textlink="">
          <xdr:nvSpPr>
            <xdr:cNvPr id="19461" name="ComboBox3" hidden="1">
              <a:extLst>
                <a:ext uri="{63B3BB69-23CF-44E3-9099-C40C66FF867C}">
                  <a14:compatExt spid="_x0000_s19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xdr:row>
          <xdr:rowOff>38100</xdr:rowOff>
        </xdr:from>
        <xdr:to>
          <xdr:col>16</xdr:col>
          <xdr:colOff>47625</xdr:colOff>
          <xdr:row>22</xdr:row>
          <xdr:rowOff>95250</xdr:rowOff>
        </xdr:to>
        <xdr:sp macro="" textlink="">
          <xdr:nvSpPr>
            <xdr:cNvPr id="19462" name="ComboBox4" hidden="1">
              <a:extLst>
                <a:ext uri="{63B3BB69-23CF-44E3-9099-C40C66FF867C}">
                  <a14:compatExt spid="_x0000_s19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66675</xdr:rowOff>
        </xdr:from>
        <xdr:to>
          <xdr:col>24</xdr:col>
          <xdr:colOff>0</xdr:colOff>
          <xdr:row>33</xdr:row>
          <xdr:rowOff>123825</xdr:rowOff>
        </xdr:to>
        <xdr:sp macro="" textlink="">
          <xdr:nvSpPr>
            <xdr:cNvPr id="19463" name="ComboBox5" hidden="1">
              <a:extLst>
                <a:ext uri="{63B3BB69-23CF-44E3-9099-C40C66FF867C}">
                  <a14:compatExt spid="_x0000_s19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29</xdr:row>
          <xdr:rowOff>38100</xdr:rowOff>
        </xdr:from>
        <xdr:to>
          <xdr:col>16</xdr:col>
          <xdr:colOff>47625</xdr:colOff>
          <xdr:row>31</xdr:row>
          <xdr:rowOff>95250</xdr:rowOff>
        </xdr:to>
        <xdr:sp macro="" textlink="">
          <xdr:nvSpPr>
            <xdr:cNvPr id="19464" name="ComboBox6" hidden="1">
              <a:extLst>
                <a:ext uri="{63B3BB69-23CF-44E3-9099-C40C66FF867C}">
                  <a14:compatExt spid="_x0000_s19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40</xdr:row>
          <xdr:rowOff>66675</xdr:rowOff>
        </xdr:from>
        <xdr:to>
          <xdr:col>24</xdr:col>
          <xdr:colOff>0</xdr:colOff>
          <xdr:row>42</xdr:row>
          <xdr:rowOff>123825</xdr:rowOff>
        </xdr:to>
        <xdr:sp macro="" textlink="">
          <xdr:nvSpPr>
            <xdr:cNvPr id="19465" name="ComboBox7" hidden="1">
              <a:extLst>
                <a:ext uri="{63B3BB69-23CF-44E3-9099-C40C66FF867C}">
                  <a14:compatExt spid="_x0000_s19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38</xdr:row>
          <xdr:rowOff>38100</xdr:rowOff>
        </xdr:from>
        <xdr:to>
          <xdr:col>16</xdr:col>
          <xdr:colOff>47625</xdr:colOff>
          <xdr:row>40</xdr:row>
          <xdr:rowOff>95250</xdr:rowOff>
        </xdr:to>
        <xdr:sp macro="" textlink="">
          <xdr:nvSpPr>
            <xdr:cNvPr id="19466" name="ComboBox8" hidden="1">
              <a:extLst>
                <a:ext uri="{63B3BB69-23CF-44E3-9099-C40C66FF867C}">
                  <a14:compatExt spid="_x0000_s19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49</xdr:row>
          <xdr:rowOff>66675</xdr:rowOff>
        </xdr:from>
        <xdr:to>
          <xdr:col>24</xdr:col>
          <xdr:colOff>0</xdr:colOff>
          <xdr:row>51</xdr:row>
          <xdr:rowOff>123825</xdr:rowOff>
        </xdr:to>
        <xdr:sp macro="" textlink="">
          <xdr:nvSpPr>
            <xdr:cNvPr id="19467" name="ComboBox9" hidden="1">
              <a:extLst>
                <a:ext uri="{63B3BB69-23CF-44E3-9099-C40C66FF867C}">
                  <a14:compatExt spid="_x0000_s19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47</xdr:row>
          <xdr:rowOff>38100</xdr:rowOff>
        </xdr:from>
        <xdr:to>
          <xdr:col>16</xdr:col>
          <xdr:colOff>47625</xdr:colOff>
          <xdr:row>49</xdr:row>
          <xdr:rowOff>95250</xdr:rowOff>
        </xdr:to>
        <xdr:sp macro="" textlink="">
          <xdr:nvSpPr>
            <xdr:cNvPr id="19468" name="ComboBox10" hidden="1">
              <a:extLst>
                <a:ext uri="{63B3BB69-23CF-44E3-9099-C40C66FF867C}">
                  <a14:compatExt spid="_x0000_s19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123825</xdr:colOff>
          <xdr:row>19</xdr:row>
          <xdr:rowOff>47625</xdr:rowOff>
        </xdr:from>
        <xdr:to>
          <xdr:col>26</xdr:col>
          <xdr:colOff>104775</xdr:colOff>
          <xdr:row>22</xdr:row>
          <xdr:rowOff>38100</xdr:rowOff>
        </xdr:to>
        <xdr:sp macro="" textlink="">
          <xdr:nvSpPr>
            <xdr:cNvPr id="19469" name="ComboBox11" hidden="1">
              <a:extLst>
                <a:ext uri="{63B3BB69-23CF-44E3-9099-C40C66FF867C}">
                  <a14:compatExt spid="_x0000_s19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123825</xdr:colOff>
          <xdr:row>38</xdr:row>
          <xdr:rowOff>0</xdr:rowOff>
        </xdr:from>
        <xdr:to>
          <xdr:col>26</xdr:col>
          <xdr:colOff>104775</xdr:colOff>
          <xdr:row>40</xdr:row>
          <xdr:rowOff>47625</xdr:rowOff>
        </xdr:to>
        <xdr:sp macro="" textlink="">
          <xdr:nvSpPr>
            <xdr:cNvPr id="19470" name="ComboBox12" hidden="1">
              <a:extLst>
                <a:ext uri="{63B3BB69-23CF-44E3-9099-C40C66FF867C}">
                  <a14:compatExt spid="_x0000_s19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123825</xdr:colOff>
          <xdr:row>29</xdr:row>
          <xdr:rowOff>0</xdr:rowOff>
        </xdr:from>
        <xdr:to>
          <xdr:col>26</xdr:col>
          <xdr:colOff>104775</xdr:colOff>
          <xdr:row>31</xdr:row>
          <xdr:rowOff>47625</xdr:rowOff>
        </xdr:to>
        <xdr:sp macro="" textlink="">
          <xdr:nvSpPr>
            <xdr:cNvPr id="19471" name="ComboBox13" hidden="1">
              <a:extLst>
                <a:ext uri="{63B3BB69-23CF-44E3-9099-C40C66FF867C}">
                  <a14:compatExt spid="_x0000_s19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123825</xdr:colOff>
          <xdr:row>10</xdr:row>
          <xdr:rowOff>28575</xdr:rowOff>
        </xdr:from>
        <xdr:to>
          <xdr:col>26</xdr:col>
          <xdr:colOff>104775</xdr:colOff>
          <xdr:row>13</xdr:row>
          <xdr:rowOff>19050</xdr:rowOff>
        </xdr:to>
        <xdr:sp macro="" textlink="">
          <xdr:nvSpPr>
            <xdr:cNvPr id="19472" name="ComboBox14" hidden="1">
              <a:extLst>
                <a:ext uri="{63B3BB69-23CF-44E3-9099-C40C66FF867C}">
                  <a14:compatExt spid="_x0000_s19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123825</xdr:colOff>
          <xdr:row>47</xdr:row>
          <xdr:rowOff>0</xdr:rowOff>
        </xdr:from>
        <xdr:to>
          <xdr:col>26</xdr:col>
          <xdr:colOff>104775</xdr:colOff>
          <xdr:row>49</xdr:row>
          <xdr:rowOff>47625</xdr:rowOff>
        </xdr:to>
        <xdr:sp macro="" textlink="">
          <xdr:nvSpPr>
            <xdr:cNvPr id="19473" name="ComboBox15" hidden="1">
              <a:extLst>
                <a:ext uri="{63B3BB69-23CF-44E3-9099-C40C66FF867C}">
                  <a14:compatExt spid="_x0000_s19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xdr:row>
          <xdr:rowOff>47625</xdr:rowOff>
        </xdr:from>
        <xdr:to>
          <xdr:col>6</xdr:col>
          <xdr:colOff>95250</xdr:colOff>
          <xdr:row>22</xdr:row>
          <xdr:rowOff>38100</xdr:rowOff>
        </xdr:to>
        <xdr:sp macro="" textlink="">
          <xdr:nvSpPr>
            <xdr:cNvPr id="19474" name="ComboBox16" hidden="1">
              <a:extLst>
                <a:ext uri="{63B3BB69-23CF-44E3-9099-C40C66FF867C}">
                  <a14:compatExt spid="_x0000_s19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38</xdr:row>
          <xdr:rowOff>0</xdr:rowOff>
        </xdr:from>
        <xdr:to>
          <xdr:col>6</xdr:col>
          <xdr:colOff>95250</xdr:colOff>
          <xdr:row>40</xdr:row>
          <xdr:rowOff>47625</xdr:rowOff>
        </xdr:to>
        <xdr:sp macro="" textlink="">
          <xdr:nvSpPr>
            <xdr:cNvPr id="19475" name="ComboBox17" hidden="1">
              <a:extLst>
                <a:ext uri="{63B3BB69-23CF-44E3-9099-C40C66FF867C}">
                  <a14:compatExt spid="_x0000_s19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29</xdr:row>
          <xdr:rowOff>0</xdr:rowOff>
        </xdr:from>
        <xdr:to>
          <xdr:col>6</xdr:col>
          <xdr:colOff>95250</xdr:colOff>
          <xdr:row>31</xdr:row>
          <xdr:rowOff>47625</xdr:rowOff>
        </xdr:to>
        <xdr:sp macro="" textlink="">
          <xdr:nvSpPr>
            <xdr:cNvPr id="19476" name="ComboBox18" hidden="1">
              <a:extLst>
                <a:ext uri="{63B3BB69-23CF-44E3-9099-C40C66FF867C}">
                  <a14:compatExt spid="_x0000_s19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xdr:row>
          <xdr:rowOff>28575</xdr:rowOff>
        </xdr:from>
        <xdr:to>
          <xdr:col>6</xdr:col>
          <xdr:colOff>95250</xdr:colOff>
          <xdr:row>13</xdr:row>
          <xdr:rowOff>19050</xdr:rowOff>
        </xdr:to>
        <xdr:sp macro="" textlink="">
          <xdr:nvSpPr>
            <xdr:cNvPr id="19477" name="ComboBox19" hidden="1">
              <a:extLst>
                <a:ext uri="{63B3BB69-23CF-44E3-9099-C40C66FF867C}">
                  <a14:compatExt spid="_x0000_s19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47</xdr:row>
          <xdr:rowOff>0</xdr:rowOff>
        </xdr:from>
        <xdr:to>
          <xdr:col>6</xdr:col>
          <xdr:colOff>95250</xdr:colOff>
          <xdr:row>49</xdr:row>
          <xdr:rowOff>47625</xdr:rowOff>
        </xdr:to>
        <xdr:sp macro="" textlink="">
          <xdr:nvSpPr>
            <xdr:cNvPr id="19478" name="ComboBox20" hidden="1">
              <a:extLst>
                <a:ext uri="{63B3BB69-23CF-44E3-9099-C40C66FF867C}">
                  <a14:compatExt spid="_x0000_s19478"/>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152400</xdr:colOff>
          <xdr:row>15</xdr:row>
          <xdr:rowOff>114300</xdr:rowOff>
        </xdr:from>
        <xdr:to>
          <xdr:col>14</xdr:col>
          <xdr:colOff>104775</xdr:colOff>
          <xdr:row>17</xdr:row>
          <xdr:rowOff>38100</xdr:rowOff>
        </xdr:to>
        <xdr:sp macro="" textlink="">
          <xdr:nvSpPr>
            <xdr:cNvPr id="31745" name="ComboBox1" hidden="1">
              <a:extLst>
                <a:ext uri="{63B3BB69-23CF-44E3-9099-C40C66FF867C}">
                  <a14:compatExt spid="_x0000_s31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29</xdr:row>
          <xdr:rowOff>123825</xdr:rowOff>
        </xdr:from>
        <xdr:to>
          <xdr:col>14</xdr:col>
          <xdr:colOff>104775</xdr:colOff>
          <xdr:row>31</xdr:row>
          <xdr:rowOff>47625</xdr:rowOff>
        </xdr:to>
        <xdr:sp macro="" textlink="">
          <xdr:nvSpPr>
            <xdr:cNvPr id="31746" name="ComboBox2" hidden="1">
              <a:extLst>
                <a:ext uri="{63B3BB69-23CF-44E3-9099-C40C66FF867C}">
                  <a14:compatExt spid="_x0000_s31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22</xdr:row>
          <xdr:rowOff>114300</xdr:rowOff>
        </xdr:from>
        <xdr:to>
          <xdr:col>14</xdr:col>
          <xdr:colOff>104775</xdr:colOff>
          <xdr:row>24</xdr:row>
          <xdr:rowOff>38100</xdr:rowOff>
        </xdr:to>
        <xdr:sp macro="" textlink="">
          <xdr:nvSpPr>
            <xdr:cNvPr id="31747" name="ComboBox3" hidden="1">
              <a:extLst>
                <a:ext uri="{63B3BB69-23CF-44E3-9099-C40C66FF867C}">
                  <a14:compatExt spid="_x0000_s31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8</xdr:row>
          <xdr:rowOff>114300</xdr:rowOff>
        </xdr:from>
        <xdr:to>
          <xdr:col>14</xdr:col>
          <xdr:colOff>104775</xdr:colOff>
          <xdr:row>10</xdr:row>
          <xdr:rowOff>38100</xdr:rowOff>
        </xdr:to>
        <xdr:sp macro="" textlink="">
          <xdr:nvSpPr>
            <xdr:cNvPr id="31748" name="ComboBox4" hidden="1">
              <a:extLst>
                <a:ext uri="{63B3BB69-23CF-44E3-9099-C40C66FF867C}">
                  <a14:compatExt spid="_x0000_s31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36</xdr:row>
          <xdr:rowOff>123825</xdr:rowOff>
        </xdr:from>
        <xdr:to>
          <xdr:col>14</xdr:col>
          <xdr:colOff>104775</xdr:colOff>
          <xdr:row>38</xdr:row>
          <xdr:rowOff>47625</xdr:rowOff>
        </xdr:to>
        <xdr:sp macro="" textlink="">
          <xdr:nvSpPr>
            <xdr:cNvPr id="31749" name="ComboBox5" hidden="1">
              <a:extLst>
                <a:ext uri="{63B3BB69-23CF-44E3-9099-C40C66FF867C}">
                  <a14:compatExt spid="_x0000_s31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43</xdr:row>
          <xdr:rowOff>114300</xdr:rowOff>
        </xdr:from>
        <xdr:to>
          <xdr:col>14</xdr:col>
          <xdr:colOff>104775</xdr:colOff>
          <xdr:row>45</xdr:row>
          <xdr:rowOff>38100</xdr:rowOff>
        </xdr:to>
        <xdr:sp macro="" textlink="">
          <xdr:nvSpPr>
            <xdr:cNvPr id="31750" name="ComboBox6" hidden="1">
              <a:extLst>
                <a:ext uri="{63B3BB69-23CF-44E3-9099-C40C66FF867C}">
                  <a14:compatExt spid="_x0000_s31750"/>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152400</xdr:colOff>
          <xdr:row>15</xdr:row>
          <xdr:rowOff>114300</xdr:rowOff>
        </xdr:from>
        <xdr:to>
          <xdr:col>14</xdr:col>
          <xdr:colOff>104775</xdr:colOff>
          <xdr:row>17</xdr:row>
          <xdr:rowOff>38100</xdr:rowOff>
        </xdr:to>
        <xdr:sp macro="" textlink="">
          <xdr:nvSpPr>
            <xdr:cNvPr id="32769" name="ComboBox1" hidden="1">
              <a:extLst>
                <a:ext uri="{63B3BB69-23CF-44E3-9099-C40C66FF867C}">
                  <a14:compatExt spid="_x0000_s327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29</xdr:row>
          <xdr:rowOff>123825</xdr:rowOff>
        </xdr:from>
        <xdr:to>
          <xdr:col>14</xdr:col>
          <xdr:colOff>104775</xdr:colOff>
          <xdr:row>31</xdr:row>
          <xdr:rowOff>47625</xdr:rowOff>
        </xdr:to>
        <xdr:sp macro="" textlink="">
          <xdr:nvSpPr>
            <xdr:cNvPr id="32770" name="ComboBox2" hidden="1">
              <a:extLst>
                <a:ext uri="{63B3BB69-23CF-44E3-9099-C40C66FF867C}">
                  <a14:compatExt spid="_x0000_s327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22</xdr:row>
          <xdr:rowOff>114300</xdr:rowOff>
        </xdr:from>
        <xdr:to>
          <xdr:col>14</xdr:col>
          <xdr:colOff>104775</xdr:colOff>
          <xdr:row>24</xdr:row>
          <xdr:rowOff>38100</xdr:rowOff>
        </xdr:to>
        <xdr:sp macro="" textlink="">
          <xdr:nvSpPr>
            <xdr:cNvPr id="32771" name="ComboBox3" hidden="1">
              <a:extLst>
                <a:ext uri="{63B3BB69-23CF-44E3-9099-C40C66FF867C}">
                  <a14:compatExt spid="_x0000_s32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8</xdr:row>
          <xdr:rowOff>114300</xdr:rowOff>
        </xdr:from>
        <xdr:to>
          <xdr:col>14</xdr:col>
          <xdr:colOff>104775</xdr:colOff>
          <xdr:row>10</xdr:row>
          <xdr:rowOff>38100</xdr:rowOff>
        </xdr:to>
        <xdr:sp macro="" textlink="">
          <xdr:nvSpPr>
            <xdr:cNvPr id="32772" name="ComboBox4" hidden="1">
              <a:extLst>
                <a:ext uri="{63B3BB69-23CF-44E3-9099-C40C66FF867C}">
                  <a14:compatExt spid="_x0000_s327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36</xdr:row>
          <xdr:rowOff>123825</xdr:rowOff>
        </xdr:from>
        <xdr:to>
          <xdr:col>14</xdr:col>
          <xdr:colOff>104775</xdr:colOff>
          <xdr:row>38</xdr:row>
          <xdr:rowOff>47625</xdr:rowOff>
        </xdr:to>
        <xdr:sp macro="" textlink="">
          <xdr:nvSpPr>
            <xdr:cNvPr id="32773" name="ComboBox5" hidden="1">
              <a:extLst>
                <a:ext uri="{63B3BB69-23CF-44E3-9099-C40C66FF867C}">
                  <a14:compatExt spid="_x0000_s32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43</xdr:row>
          <xdr:rowOff>114300</xdr:rowOff>
        </xdr:from>
        <xdr:to>
          <xdr:col>14</xdr:col>
          <xdr:colOff>104775</xdr:colOff>
          <xdr:row>45</xdr:row>
          <xdr:rowOff>38100</xdr:rowOff>
        </xdr:to>
        <xdr:sp macro="" textlink="">
          <xdr:nvSpPr>
            <xdr:cNvPr id="32774" name="ComboBox6" hidden="1">
              <a:extLst>
                <a:ext uri="{63B3BB69-23CF-44E3-9099-C40C66FF867C}">
                  <a14:compatExt spid="_x0000_s32774"/>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180975</xdr:colOff>
          <xdr:row>31</xdr:row>
          <xdr:rowOff>0</xdr:rowOff>
        </xdr:from>
        <xdr:to>
          <xdr:col>6</xdr:col>
          <xdr:colOff>104775</xdr:colOff>
          <xdr:row>33</xdr:row>
          <xdr:rowOff>9525</xdr:rowOff>
        </xdr:to>
        <xdr:sp macro="" textlink="">
          <xdr:nvSpPr>
            <xdr:cNvPr id="39937" name="ComboBox1" hidden="1">
              <a:extLst>
                <a:ext uri="{63B3BB69-23CF-44E3-9099-C40C66FF867C}">
                  <a14:compatExt spid="_x0000_s39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36</xdr:row>
          <xdr:rowOff>0</xdr:rowOff>
        </xdr:from>
        <xdr:to>
          <xdr:col>6</xdr:col>
          <xdr:colOff>104775</xdr:colOff>
          <xdr:row>38</xdr:row>
          <xdr:rowOff>9525</xdr:rowOff>
        </xdr:to>
        <xdr:sp macro="" textlink="">
          <xdr:nvSpPr>
            <xdr:cNvPr id="39938" name="ComboBox2" hidden="1">
              <a:extLst>
                <a:ext uri="{63B3BB69-23CF-44E3-9099-C40C66FF867C}">
                  <a14:compatExt spid="_x0000_s39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26</xdr:row>
          <xdr:rowOff>0</xdr:rowOff>
        </xdr:from>
        <xdr:to>
          <xdr:col>6</xdr:col>
          <xdr:colOff>104775</xdr:colOff>
          <xdr:row>28</xdr:row>
          <xdr:rowOff>9525</xdr:rowOff>
        </xdr:to>
        <xdr:sp macro="" textlink="">
          <xdr:nvSpPr>
            <xdr:cNvPr id="39939" name="ComboBox3" hidden="1">
              <a:extLst>
                <a:ext uri="{63B3BB69-23CF-44E3-9099-C40C66FF867C}">
                  <a14:compatExt spid="_x0000_s39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52</xdr:row>
          <xdr:rowOff>28575</xdr:rowOff>
        </xdr:from>
        <xdr:to>
          <xdr:col>6</xdr:col>
          <xdr:colOff>104775</xdr:colOff>
          <xdr:row>55</xdr:row>
          <xdr:rowOff>0</xdr:rowOff>
        </xdr:to>
        <xdr:sp macro="" textlink="">
          <xdr:nvSpPr>
            <xdr:cNvPr id="39940" name="ComboBox4" hidden="1">
              <a:extLst>
                <a:ext uri="{63B3BB69-23CF-44E3-9099-C40C66FF867C}">
                  <a14:compatExt spid="_x0000_s39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55</xdr:row>
          <xdr:rowOff>28575</xdr:rowOff>
        </xdr:from>
        <xdr:to>
          <xdr:col>6</xdr:col>
          <xdr:colOff>104775</xdr:colOff>
          <xdr:row>58</xdr:row>
          <xdr:rowOff>0</xdr:rowOff>
        </xdr:to>
        <xdr:sp macro="" textlink="">
          <xdr:nvSpPr>
            <xdr:cNvPr id="39941" name="ComboBox5" hidden="1">
              <a:extLst>
                <a:ext uri="{63B3BB69-23CF-44E3-9099-C40C66FF867C}">
                  <a14:compatExt spid="_x0000_s39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49</xdr:row>
          <xdr:rowOff>28575</xdr:rowOff>
        </xdr:from>
        <xdr:to>
          <xdr:col>6</xdr:col>
          <xdr:colOff>104775</xdr:colOff>
          <xdr:row>52</xdr:row>
          <xdr:rowOff>0</xdr:rowOff>
        </xdr:to>
        <xdr:sp macro="" textlink="">
          <xdr:nvSpPr>
            <xdr:cNvPr id="39942" name="ComboBox6" hidden="1">
              <a:extLst>
                <a:ext uri="{63B3BB69-23CF-44E3-9099-C40C66FF867C}">
                  <a14:compatExt spid="_x0000_s39942"/>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180975</xdr:colOff>
          <xdr:row>28</xdr:row>
          <xdr:rowOff>28575</xdr:rowOff>
        </xdr:from>
        <xdr:to>
          <xdr:col>6</xdr:col>
          <xdr:colOff>104775</xdr:colOff>
          <xdr:row>31</xdr:row>
          <xdr:rowOff>0</xdr:rowOff>
        </xdr:to>
        <xdr:sp macro="" textlink="">
          <xdr:nvSpPr>
            <xdr:cNvPr id="46081" name="ComboBox1" hidden="1">
              <a:extLst>
                <a:ext uri="{63B3BB69-23CF-44E3-9099-C40C66FF867C}">
                  <a14:compatExt spid="_x0000_s46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31</xdr:row>
          <xdr:rowOff>28575</xdr:rowOff>
        </xdr:from>
        <xdr:to>
          <xdr:col>6</xdr:col>
          <xdr:colOff>104775</xdr:colOff>
          <xdr:row>34</xdr:row>
          <xdr:rowOff>0</xdr:rowOff>
        </xdr:to>
        <xdr:sp macro="" textlink="">
          <xdr:nvSpPr>
            <xdr:cNvPr id="46082" name="ComboBox2" hidden="1">
              <a:extLst>
                <a:ext uri="{63B3BB69-23CF-44E3-9099-C40C66FF867C}">
                  <a14:compatExt spid="_x0000_s46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25</xdr:row>
          <xdr:rowOff>28575</xdr:rowOff>
        </xdr:from>
        <xdr:to>
          <xdr:col>6</xdr:col>
          <xdr:colOff>104775</xdr:colOff>
          <xdr:row>28</xdr:row>
          <xdr:rowOff>0</xdr:rowOff>
        </xdr:to>
        <xdr:sp macro="" textlink="">
          <xdr:nvSpPr>
            <xdr:cNvPr id="46083" name="ComboBox3" hidden="1">
              <a:extLst>
                <a:ext uri="{63B3BB69-23CF-44E3-9099-C40C66FF867C}">
                  <a14:compatExt spid="_x0000_s4608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19050</xdr:colOff>
      <xdr:row>2</xdr:row>
      <xdr:rowOff>0</xdr:rowOff>
    </xdr:from>
    <xdr:to>
      <xdr:col>10</xdr:col>
      <xdr:colOff>0</xdr:colOff>
      <xdr:row>6</xdr:row>
      <xdr:rowOff>9525</xdr:rowOff>
    </xdr:to>
    <xdr:pic>
      <xdr:nvPicPr>
        <xdr:cNvPr id="6145" name="Picture 1"/>
        <xdr:cNvPicPr>
          <a:picLocks noChangeAspect="1" noChangeArrowheads="1"/>
        </xdr:cNvPicPr>
      </xdr:nvPicPr>
      <xdr:blipFill>
        <a:blip xmlns:r="http://schemas.openxmlformats.org/officeDocument/2006/relationships" r:embed="rId1"/>
        <a:srcRect/>
        <a:stretch>
          <a:fillRect/>
        </a:stretch>
      </xdr:blipFill>
      <xdr:spPr bwMode="auto">
        <a:xfrm>
          <a:off x="2000250" y="333375"/>
          <a:ext cx="723900" cy="704850"/>
        </a:xfrm>
        <a:prstGeom prst="rect">
          <a:avLst/>
        </a:prstGeom>
        <a:noFill/>
      </xdr:spPr>
    </xdr:pic>
    <xdr:clientData/>
  </xdr:twoCellAnchor>
  <xdr:twoCellAnchor editAs="oneCell">
    <xdr:from>
      <xdr:col>28</xdr:col>
      <xdr:colOff>19050</xdr:colOff>
      <xdr:row>2</xdr:row>
      <xdr:rowOff>0</xdr:rowOff>
    </xdr:from>
    <xdr:to>
      <xdr:col>31</xdr:col>
      <xdr:colOff>0</xdr:colOff>
      <xdr:row>6</xdr:row>
      <xdr:rowOff>9525</xdr:rowOff>
    </xdr:to>
    <xdr:pic>
      <xdr:nvPicPr>
        <xdr:cNvPr id="14" name="Picture 1"/>
        <xdr:cNvPicPr>
          <a:picLocks noChangeAspect="1" noChangeArrowheads="1"/>
        </xdr:cNvPicPr>
      </xdr:nvPicPr>
      <xdr:blipFill>
        <a:blip xmlns:r="http://schemas.openxmlformats.org/officeDocument/2006/relationships" r:embed="rId1"/>
        <a:srcRect/>
        <a:stretch>
          <a:fillRect/>
        </a:stretch>
      </xdr:blipFill>
      <xdr:spPr bwMode="auto">
        <a:xfrm>
          <a:off x="6953250" y="333375"/>
          <a:ext cx="723900" cy="704850"/>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xdr:from>
      <xdr:col>29</xdr:col>
      <xdr:colOff>219075</xdr:colOff>
      <xdr:row>36</xdr:row>
      <xdr:rowOff>85725</xdr:rowOff>
    </xdr:from>
    <xdr:to>
      <xdr:col>32</xdr:col>
      <xdr:colOff>133350</xdr:colOff>
      <xdr:row>39</xdr:row>
      <xdr:rowOff>47624</xdr:rowOff>
    </xdr:to>
    <xdr:sp macro="" textlink="">
      <xdr:nvSpPr>
        <xdr:cNvPr id="3" name="TextBox 2"/>
        <xdr:cNvSpPr txBox="1"/>
      </xdr:nvSpPr>
      <xdr:spPr>
        <a:xfrm>
          <a:off x="6743700" y="6019800"/>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30</xdr:col>
      <xdr:colOff>19050</xdr:colOff>
      <xdr:row>37</xdr:row>
      <xdr:rowOff>85725</xdr:rowOff>
    </xdr:from>
    <xdr:to>
      <xdr:col>32</xdr:col>
      <xdr:colOff>171450</xdr:colOff>
      <xdr:row>40</xdr:row>
      <xdr:rowOff>47624</xdr:rowOff>
    </xdr:to>
    <xdr:sp macro="" textlink="">
      <xdr:nvSpPr>
        <xdr:cNvPr id="3" name="TextBox 2"/>
        <xdr:cNvSpPr txBox="1"/>
      </xdr:nvSpPr>
      <xdr:spPr>
        <a:xfrm>
          <a:off x="6781800" y="618172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30</xdr:col>
      <xdr:colOff>19050</xdr:colOff>
      <xdr:row>41</xdr:row>
      <xdr:rowOff>66675</xdr:rowOff>
    </xdr:from>
    <xdr:to>
      <xdr:col>32</xdr:col>
      <xdr:colOff>171450</xdr:colOff>
      <xdr:row>44</xdr:row>
      <xdr:rowOff>28574</xdr:rowOff>
    </xdr:to>
    <xdr:sp macro="" textlink="">
      <xdr:nvSpPr>
        <xdr:cNvPr id="4" name="TextBox 3"/>
        <xdr:cNvSpPr txBox="1"/>
      </xdr:nvSpPr>
      <xdr:spPr>
        <a:xfrm>
          <a:off x="6781800" y="623887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26</xdr:col>
      <xdr:colOff>9525</xdr:colOff>
      <xdr:row>20</xdr:row>
      <xdr:rowOff>19050</xdr:rowOff>
    </xdr:from>
    <xdr:to>
      <xdr:col>28</xdr:col>
      <xdr:colOff>142875</xdr:colOff>
      <xdr:row>23</xdr:row>
      <xdr:rowOff>9524</xdr:rowOff>
    </xdr:to>
    <xdr:sp macro="" textlink="">
      <xdr:nvSpPr>
        <xdr:cNvPr id="3" name="TextBox 2"/>
        <xdr:cNvSpPr txBox="1"/>
      </xdr:nvSpPr>
      <xdr:spPr>
        <a:xfrm>
          <a:off x="6353175" y="591502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30</xdr:col>
      <xdr:colOff>0</xdr:colOff>
      <xdr:row>37</xdr:row>
      <xdr:rowOff>95250</xdr:rowOff>
    </xdr:from>
    <xdr:to>
      <xdr:col>32</xdr:col>
      <xdr:colOff>152400</xdr:colOff>
      <xdr:row>40</xdr:row>
      <xdr:rowOff>57149</xdr:rowOff>
    </xdr:to>
    <xdr:sp macro="" textlink="">
      <xdr:nvSpPr>
        <xdr:cNvPr id="3" name="TextBox 2"/>
        <xdr:cNvSpPr txBox="1"/>
      </xdr:nvSpPr>
      <xdr:spPr>
        <a:xfrm>
          <a:off x="7010400" y="621982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19050</xdr:colOff>
          <xdr:row>12</xdr:row>
          <xdr:rowOff>38100</xdr:rowOff>
        </xdr:from>
        <xdr:to>
          <xdr:col>36</xdr:col>
          <xdr:colOff>28575</xdr:colOff>
          <xdr:row>14</xdr:row>
          <xdr:rowOff>38100</xdr:rowOff>
        </xdr:to>
        <xdr:sp macro="" textlink="">
          <xdr:nvSpPr>
            <xdr:cNvPr id="24577" name="ComboBox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15</xdr:row>
          <xdr:rowOff>38100</xdr:rowOff>
        </xdr:from>
        <xdr:to>
          <xdr:col>36</xdr:col>
          <xdr:colOff>28575</xdr:colOff>
          <xdr:row>17</xdr:row>
          <xdr:rowOff>47625</xdr:rowOff>
        </xdr:to>
        <xdr:sp macro="" textlink="">
          <xdr:nvSpPr>
            <xdr:cNvPr id="24594" name="ComboBox2" hidden="1">
              <a:extLst>
                <a:ext uri="{63B3BB69-23CF-44E3-9099-C40C66FF867C}">
                  <a14:compatExt spid="_x0000_s24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18</xdr:row>
          <xdr:rowOff>38100</xdr:rowOff>
        </xdr:from>
        <xdr:to>
          <xdr:col>36</xdr:col>
          <xdr:colOff>28575</xdr:colOff>
          <xdr:row>20</xdr:row>
          <xdr:rowOff>47625</xdr:rowOff>
        </xdr:to>
        <xdr:sp macro="" textlink="">
          <xdr:nvSpPr>
            <xdr:cNvPr id="24595" name="ComboBox3" hidden="1">
              <a:extLst>
                <a:ext uri="{63B3BB69-23CF-44E3-9099-C40C66FF867C}">
                  <a14:compatExt spid="_x0000_s24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38100</xdr:rowOff>
        </xdr:from>
        <xdr:to>
          <xdr:col>36</xdr:col>
          <xdr:colOff>28575</xdr:colOff>
          <xdr:row>23</xdr:row>
          <xdr:rowOff>47625</xdr:rowOff>
        </xdr:to>
        <xdr:sp macro="" textlink="">
          <xdr:nvSpPr>
            <xdr:cNvPr id="24596" name="ComboBox4" hidden="1">
              <a:extLst>
                <a:ext uri="{63B3BB69-23CF-44E3-9099-C40C66FF867C}">
                  <a14:compatExt spid="_x0000_s24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24</xdr:row>
          <xdr:rowOff>38100</xdr:rowOff>
        </xdr:from>
        <xdr:to>
          <xdr:col>36</xdr:col>
          <xdr:colOff>28575</xdr:colOff>
          <xdr:row>26</xdr:row>
          <xdr:rowOff>47625</xdr:rowOff>
        </xdr:to>
        <xdr:sp macro="" textlink="">
          <xdr:nvSpPr>
            <xdr:cNvPr id="24597" name="ComboBox5" hidden="1">
              <a:extLst>
                <a:ext uri="{63B3BB69-23CF-44E3-9099-C40C66FF867C}">
                  <a14:compatExt spid="_x0000_s24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xdr:row>
          <xdr:rowOff>38100</xdr:rowOff>
        </xdr:from>
        <xdr:to>
          <xdr:col>36</xdr:col>
          <xdr:colOff>28575</xdr:colOff>
          <xdr:row>29</xdr:row>
          <xdr:rowOff>47625</xdr:rowOff>
        </xdr:to>
        <xdr:sp macro="" textlink="">
          <xdr:nvSpPr>
            <xdr:cNvPr id="24598" name="ComboBox6" hidden="1">
              <a:extLst>
                <a:ext uri="{63B3BB69-23CF-44E3-9099-C40C66FF867C}">
                  <a14:compatExt spid="_x0000_s24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xdr:row>
          <xdr:rowOff>0</xdr:rowOff>
        </xdr:from>
        <xdr:to>
          <xdr:col>36</xdr:col>
          <xdr:colOff>28575</xdr:colOff>
          <xdr:row>33</xdr:row>
          <xdr:rowOff>9525</xdr:rowOff>
        </xdr:to>
        <xdr:sp macro="" textlink="">
          <xdr:nvSpPr>
            <xdr:cNvPr id="24599" name="ComboBox7" hidden="1">
              <a:extLst>
                <a:ext uri="{63B3BB69-23CF-44E3-9099-C40C66FF867C}">
                  <a14:compatExt spid="_x0000_s24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33</xdr:row>
          <xdr:rowOff>38100</xdr:rowOff>
        </xdr:from>
        <xdr:to>
          <xdr:col>36</xdr:col>
          <xdr:colOff>28575</xdr:colOff>
          <xdr:row>35</xdr:row>
          <xdr:rowOff>47625</xdr:rowOff>
        </xdr:to>
        <xdr:sp macro="" textlink="">
          <xdr:nvSpPr>
            <xdr:cNvPr id="24600" name="ComboBox8" hidden="1">
              <a:extLst>
                <a:ext uri="{63B3BB69-23CF-44E3-9099-C40C66FF867C}">
                  <a14:compatExt spid="_x0000_s24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36</xdr:row>
          <xdr:rowOff>38100</xdr:rowOff>
        </xdr:from>
        <xdr:to>
          <xdr:col>36</xdr:col>
          <xdr:colOff>28575</xdr:colOff>
          <xdr:row>38</xdr:row>
          <xdr:rowOff>47625</xdr:rowOff>
        </xdr:to>
        <xdr:sp macro="" textlink="">
          <xdr:nvSpPr>
            <xdr:cNvPr id="24601" name="ComboBox9" hidden="1">
              <a:extLst>
                <a:ext uri="{63B3BB69-23CF-44E3-9099-C40C66FF867C}">
                  <a14:compatExt spid="_x0000_s24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38100</xdr:rowOff>
        </xdr:from>
        <xdr:to>
          <xdr:col>36</xdr:col>
          <xdr:colOff>28575</xdr:colOff>
          <xdr:row>41</xdr:row>
          <xdr:rowOff>47625</xdr:rowOff>
        </xdr:to>
        <xdr:sp macro="" textlink="">
          <xdr:nvSpPr>
            <xdr:cNvPr id="24602" name="ComboBox10" hidden="1">
              <a:extLst>
                <a:ext uri="{63B3BB69-23CF-44E3-9099-C40C66FF867C}">
                  <a14:compatExt spid="_x0000_s24602"/>
                </a:ext>
              </a:extLst>
            </xdr:cNvPr>
            <xdr:cNvSpPr/>
          </xdr:nvSpPr>
          <xdr:spPr>
            <a:xfrm>
              <a:off x="0" y="0"/>
              <a:ext cx="0" cy="0"/>
            </a:xfrm>
            <a:prstGeom prst="rect">
              <a:avLst/>
            </a:prstGeom>
          </xdr:spPr>
        </xdr:sp>
        <xdr:clientData/>
      </xdr:twoCellAnchor>
    </mc:Choice>
    <mc:Fallback/>
  </mc:AlternateContent>
  <xdr:twoCellAnchor>
    <xdr:from>
      <xdr:col>32</xdr:col>
      <xdr:colOff>247650</xdr:colOff>
      <xdr:row>48</xdr:row>
      <xdr:rowOff>0</xdr:rowOff>
    </xdr:from>
    <xdr:to>
      <xdr:col>35</xdr:col>
      <xdr:colOff>47625</xdr:colOff>
      <xdr:row>50</xdr:row>
      <xdr:rowOff>123824</xdr:rowOff>
    </xdr:to>
    <xdr:sp macro="" textlink="">
      <xdr:nvSpPr>
        <xdr:cNvPr id="13" name="TextBox 12"/>
        <xdr:cNvSpPr txBox="1"/>
      </xdr:nvSpPr>
      <xdr:spPr>
        <a:xfrm>
          <a:off x="5781675" y="5867400"/>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19050</xdr:colOff>
      <xdr:row>5</xdr:row>
      <xdr:rowOff>9526</xdr:rowOff>
    </xdr:from>
    <xdr:to>
      <xdr:col>22</xdr:col>
      <xdr:colOff>19050</xdr:colOff>
      <xdr:row>16</xdr:row>
      <xdr:rowOff>9525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3981450" y="904876"/>
          <a:ext cx="1733550" cy="17811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9812</xdr:colOff>
      <xdr:row>7</xdr:row>
      <xdr:rowOff>36373</xdr:rowOff>
    </xdr:from>
    <xdr:to>
      <xdr:col>34</xdr:col>
      <xdr:colOff>240064</xdr:colOff>
      <xdr:row>7</xdr:row>
      <xdr:rowOff>156766</xdr:rowOff>
    </xdr:to>
    <xdr:grpSp>
      <xdr:nvGrpSpPr>
        <xdr:cNvPr id="47" name="Group 46"/>
        <xdr:cNvGrpSpPr/>
      </xdr:nvGrpSpPr>
      <xdr:grpSpPr>
        <a:xfrm>
          <a:off x="8429912" y="1322248"/>
          <a:ext cx="230252" cy="120393"/>
          <a:chOff x="8484054" y="1109776"/>
          <a:chExt cx="275544" cy="289152"/>
        </a:xfrm>
      </xdr:grpSpPr>
      <xdr:cxnSp macro="">
        <xdr:nvCxnSpPr>
          <xdr:cNvPr id="43" name="Straight Connector 42"/>
          <xdr:cNvCxnSpPr>
            <a:endCxn id="37" idx="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8</xdr:row>
      <xdr:rowOff>28434</xdr:rowOff>
    </xdr:from>
    <xdr:to>
      <xdr:col>34</xdr:col>
      <xdr:colOff>240064</xdr:colOff>
      <xdr:row>8</xdr:row>
      <xdr:rowOff>148827</xdr:rowOff>
    </xdr:to>
    <xdr:grpSp>
      <xdr:nvGrpSpPr>
        <xdr:cNvPr id="76" name="Group 75"/>
        <xdr:cNvGrpSpPr/>
      </xdr:nvGrpSpPr>
      <xdr:grpSpPr>
        <a:xfrm>
          <a:off x="8429912" y="1495284"/>
          <a:ext cx="230252" cy="120393"/>
          <a:chOff x="8484054" y="1109776"/>
          <a:chExt cx="275544" cy="289152"/>
        </a:xfrm>
      </xdr:grpSpPr>
      <xdr:cxnSp macro="">
        <xdr:nvCxnSpPr>
          <xdr:cNvPr id="77" name="Straight Connector 7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8" name="Straight Connector 7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9</xdr:row>
      <xdr:rowOff>36373</xdr:rowOff>
    </xdr:from>
    <xdr:to>
      <xdr:col>34</xdr:col>
      <xdr:colOff>240064</xdr:colOff>
      <xdr:row>9</xdr:row>
      <xdr:rowOff>156766</xdr:rowOff>
    </xdr:to>
    <xdr:grpSp>
      <xdr:nvGrpSpPr>
        <xdr:cNvPr id="80" name="Group 79"/>
        <xdr:cNvGrpSpPr/>
      </xdr:nvGrpSpPr>
      <xdr:grpSpPr>
        <a:xfrm>
          <a:off x="8429912" y="1684198"/>
          <a:ext cx="230252" cy="120393"/>
          <a:chOff x="8484054" y="1109776"/>
          <a:chExt cx="275544" cy="289152"/>
        </a:xfrm>
      </xdr:grpSpPr>
      <xdr:cxnSp macro="">
        <xdr:nvCxnSpPr>
          <xdr:cNvPr id="81" name="Straight Connector 8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10</xdr:row>
      <xdr:rowOff>28434</xdr:rowOff>
    </xdr:from>
    <xdr:to>
      <xdr:col>34</xdr:col>
      <xdr:colOff>240064</xdr:colOff>
      <xdr:row>10</xdr:row>
      <xdr:rowOff>148827</xdr:rowOff>
    </xdr:to>
    <xdr:grpSp>
      <xdr:nvGrpSpPr>
        <xdr:cNvPr id="84" name="Group 83"/>
        <xdr:cNvGrpSpPr/>
      </xdr:nvGrpSpPr>
      <xdr:grpSpPr>
        <a:xfrm>
          <a:off x="8429912" y="1857234"/>
          <a:ext cx="230252" cy="120393"/>
          <a:chOff x="8484054" y="1109776"/>
          <a:chExt cx="275544" cy="289152"/>
        </a:xfrm>
      </xdr:grpSpPr>
      <xdr:cxnSp macro="">
        <xdr:nvCxnSpPr>
          <xdr:cNvPr id="85" name="Straight Connector 8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7" name="Straight Connector 8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11</xdr:row>
      <xdr:rowOff>42326</xdr:rowOff>
    </xdr:from>
    <xdr:to>
      <xdr:col>34</xdr:col>
      <xdr:colOff>240064</xdr:colOff>
      <xdr:row>11</xdr:row>
      <xdr:rowOff>162719</xdr:rowOff>
    </xdr:to>
    <xdr:grpSp>
      <xdr:nvGrpSpPr>
        <xdr:cNvPr id="88" name="Group 87"/>
        <xdr:cNvGrpSpPr/>
      </xdr:nvGrpSpPr>
      <xdr:grpSpPr>
        <a:xfrm>
          <a:off x="8429912" y="2052101"/>
          <a:ext cx="230252" cy="120393"/>
          <a:chOff x="8484054" y="1109776"/>
          <a:chExt cx="275544" cy="289152"/>
        </a:xfrm>
      </xdr:grpSpPr>
      <xdr:cxnSp macro="">
        <xdr:nvCxnSpPr>
          <xdr:cNvPr id="89" name="Straight Connector 8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0" name="Straight Connector 8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1" name="Straight Connector 9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12</xdr:row>
      <xdr:rowOff>34387</xdr:rowOff>
    </xdr:from>
    <xdr:to>
      <xdr:col>34</xdr:col>
      <xdr:colOff>240064</xdr:colOff>
      <xdr:row>12</xdr:row>
      <xdr:rowOff>154780</xdr:rowOff>
    </xdr:to>
    <xdr:grpSp>
      <xdr:nvGrpSpPr>
        <xdr:cNvPr id="92" name="Group 91"/>
        <xdr:cNvGrpSpPr/>
      </xdr:nvGrpSpPr>
      <xdr:grpSpPr>
        <a:xfrm>
          <a:off x="8429912" y="2225137"/>
          <a:ext cx="230252" cy="120393"/>
          <a:chOff x="8484054" y="1109776"/>
          <a:chExt cx="275544" cy="289152"/>
        </a:xfrm>
      </xdr:grpSpPr>
      <xdr:cxnSp macro="">
        <xdr:nvCxnSpPr>
          <xdr:cNvPr id="93" name="Straight Connector 9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4" name="Straight Connector 9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5" name="Straight Connector 9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13</xdr:row>
      <xdr:rowOff>42326</xdr:rowOff>
    </xdr:from>
    <xdr:to>
      <xdr:col>34</xdr:col>
      <xdr:colOff>240064</xdr:colOff>
      <xdr:row>13</xdr:row>
      <xdr:rowOff>162719</xdr:rowOff>
    </xdr:to>
    <xdr:grpSp>
      <xdr:nvGrpSpPr>
        <xdr:cNvPr id="96" name="Group 95"/>
        <xdr:cNvGrpSpPr/>
      </xdr:nvGrpSpPr>
      <xdr:grpSpPr>
        <a:xfrm>
          <a:off x="8429912" y="2414051"/>
          <a:ext cx="230252" cy="120393"/>
          <a:chOff x="8484054" y="1109776"/>
          <a:chExt cx="275544" cy="289152"/>
        </a:xfrm>
      </xdr:grpSpPr>
      <xdr:cxnSp macro="">
        <xdr:nvCxnSpPr>
          <xdr:cNvPr id="97" name="Straight Connector 9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8" name="Straight Connector 9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9" name="Straight Connector 9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14</xdr:row>
      <xdr:rowOff>34387</xdr:rowOff>
    </xdr:from>
    <xdr:to>
      <xdr:col>34</xdr:col>
      <xdr:colOff>240064</xdr:colOff>
      <xdr:row>14</xdr:row>
      <xdr:rowOff>154780</xdr:rowOff>
    </xdr:to>
    <xdr:grpSp>
      <xdr:nvGrpSpPr>
        <xdr:cNvPr id="100" name="Group 99"/>
        <xdr:cNvGrpSpPr/>
      </xdr:nvGrpSpPr>
      <xdr:grpSpPr>
        <a:xfrm>
          <a:off x="8429912" y="2587087"/>
          <a:ext cx="230252" cy="120393"/>
          <a:chOff x="8484054" y="1109776"/>
          <a:chExt cx="275544" cy="289152"/>
        </a:xfrm>
      </xdr:grpSpPr>
      <xdr:cxnSp macro="">
        <xdr:nvCxnSpPr>
          <xdr:cNvPr id="101" name="Straight Connector 10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3" name="Straight Connector 10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15</xdr:row>
      <xdr:rowOff>42326</xdr:rowOff>
    </xdr:from>
    <xdr:to>
      <xdr:col>34</xdr:col>
      <xdr:colOff>240064</xdr:colOff>
      <xdr:row>15</xdr:row>
      <xdr:rowOff>162719</xdr:rowOff>
    </xdr:to>
    <xdr:grpSp>
      <xdr:nvGrpSpPr>
        <xdr:cNvPr id="104" name="Group 103"/>
        <xdr:cNvGrpSpPr/>
      </xdr:nvGrpSpPr>
      <xdr:grpSpPr>
        <a:xfrm>
          <a:off x="8429912" y="2776001"/>
          <a:ext cx="230252" cy="120393"/>
          <a:chOff x="8484054" y="1109776"/>
          <a:chExt cx="275544" cy="289152"/>
        </a:xfrm>
      </xdr:grpSpPr>
      <xdr:cxnSp macro="">
        <xdr:nvCxnSpPr>
          <xdr:cNvPr id="105" name="Straight Connector 10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Straight Connector 10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7" name="Straight Connector 10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16</xdr:row>
      <xdr:rowOff>34387</xdr:rowOff>
    </xdr:from>
    <xdr:to>
      <xdr:col>34</xdr:col>
      <xdr:colOff>240064</xdr:colOff>
      <xdr:row>16</xdr:row>
      <xdr:rowOff>154780</xdr:rowOff>
    </xdr:to>
    <xdr:grpSp>
      <xdr:nvGrpSpPr>
        <xdr:cNvPr id="108" name="Group 107"/>
        <xdr:cNvGrpSpPr/>
      </xdr:nvGrpSpPr>
      <xdr:grpSpPr>
        <a:xfrm>
          <a:off x="8429912" y="2949037"/>
          <a:ext cx="230252" cy="120393"/>
          <a:chOff x="8484054" y="1109776"/>
          <a:chExt cx="275544" cy="289152"/>
        </a:xfrm>
      </xdr:grpSpPr>
      <xdr:cxnSp macro="">
        <xdr:nvCxnSpPr>
          <xdr:cNvPr id="109" name="Straight Connector 10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1" name="Straight Connector 11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17</xdr:row>
      <xdr:rowOff>42326</xdr:rowOff>
    </xdr:from>
    <xdr:to>
      <xdr:col>34</xdr:col>
      <xdr:colOff>240064</xdr:colOff>
      <xdr:row>17</xdr:row>
      <xdr:rowOff>162719</xdr:rowOff>
    </xdr:to>
    <xdr:grpSp>
      <xdr:nvGrpSpPr>
        <xdr:cNvPr id="112" name="Group 111"/>
        <xdr:cNvGrpSpPr/>
      </xdr:nvGrpSpPr>
      <xdr:grpSpPr>
        <a:xfrm>
          <a:off x="8429912" y="3137951"/>
          <a:ext cx="230252" cy="120393"/>
          <a:chOff x="8484054" y="1109776"/>
          <a:chExt cx="275544" cy="289152"/>
        </a:xfrm>
      </xdr:grpSpPr>
      <xdr:cxnSp macro="">
        <xdr:nvCxnSpPr>
          <xdr:cNvPr id="113" name="Straight Connector 11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4" name="Straight Connector 11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5" name="Straight Connector 11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18</xdr:row>
      <xdr:rowOff>34387</xdr:rowOff>
    </xdr:from>
    <xdr:to>
      <xdr:col>34</xdr:col>
      <xdr:colOff>240064</xdr:colOff>
      <xdr:row>18</xdr:row>
      <xdr:rowOff>154780</xdr:rowOff>
    </xdr:to>
    <xdr:grpSp>
      <xdr:nvGrpSpPr>
        <xdr:cNvPr id="116" name="Group 115"/>
        <xdr:cNvGrpSpPr/>
      </xdr:nvGrpSpPr>
      <xdr:grpSpPr>
        <a:xfrm>
          <a:off x="8429912" y="3310987"/>
          <a:ext cx="230252" cy="120393"/>
          <a:chOff x="8484054" y="1109776"/>
          <a:chExt cx="275544" cy="289152"/>
        </a:xfrm>
      </xdr:grpSpPr>
      <xdr:cxnSp macro="">
        <xdr:nvCxnSpPr>
          <xdr:cNvPr id="117" name="Straight Connector 11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8" name="Straight Connector 11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19</xdr:row>
      <xdr:rowOff>38754</xdr:rowOff>
    </xdr:from>
    <xdr:to>
      <xdr:col>34</xdr:col>
      <xdr:colOff>240064</xdr:colOff>
      <xdr:row>19</xdr:row>
      <xdr:rowOff>159147</xdr:rowOff>
    </xdr:to>
    <xdr:grpSp>
      <xdr:nvGrpSpPr>
        <xdr:cNvPr id="120" name="Group 119"/>
        <xdr:cNvGrpSpPr/>
      </xdr:nvGrpSpPr>
      <xdr:grpSpPr>
        <a:xfrm>
          <a:off x="8429912" y="3496329"/>
          <a:ext cx="230252" cy="120393"/>
          <a:chOff x="8484054" y="1109776"/>
          <a:chExt cx="275544" cy="289152"/>
        </a:xfrm>
      </xdr:grpSpPr>
      <xdr:cxnSp macro="">
        <xdr:nvCxnSpPr>
          <xdr:cNvPr id="121" name="Straight Connector 12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3" name="Straight Connector 12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20</xdr:row>
      <xdr:rowOff>30815</xdr:rowOff>
    </xdr:from>
    <xdr:to>
      <xdr:col>34</xdr:col>
      <xdr:colOff>240064</xdr:colOff>
      <xdr:row>20</xdr:row>
      <xdr:rowOff>151208</xdr:rowOff>
    </xdr:to>
    <xdr:grpSp>
      <xdr:nvGrpSpPr>
        <xdr:cNvPr id="124" name="Group 123"/>
        <xdr:cNvGrpSpPr/>
      </xdr:nvGrpSpPr>
      <xdr:grpSpPr>
        <a:xfrm>
          <a:off x="8429912" y="3669365"/>
          <a:ext cx="230252" cy="120393"/>
          <a:chOff x="8484054" y="1109776"/>
          <a:chExt cx="275544" cy="289152"/>
        </a:xfrm>
      </xdr:grpSpPr>
      <xdr:cxnSp macro="">
        <xdr:nvCxnSpPr>
          <xdr:cNvPr id="125" name="Straight Connector 12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6" name="Straight Connector 12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7" name="Straight Connector 12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21</xdr:row>
      <xdr:rowOff>29229</xdr:rowOff>
    </xdr:from>
    <xdr:to>
      <xdr:col>34</xdr:col>
      <xdr:colOff>240064</xdr:colOff>
      <xdr:row>21</xdr:row>
      <xdr:rowOff>149622</xdr:rowOff>
    </xdr:to>
    <xdr:grpSp>
      <xdr:nvGrpSpPr>
        <xdr:cNvPr id="128" name="Group 127"/>
        <xdr:cNvGrpSpPr/>
      </xdr:nvGrpSpPr>
      <xdr:grpSpPr>
        <a:xfrm>
          <a:off x="8429912" y="3848754"/>
          <a:ext cx="230252" cy="120393"/>
          <a:chOff x="8484054" y="1109776"/>
          <a:chExt cx="275544" cy="289152"/>
        </a:xfrm>
      </xdr:grpSpPr>
      <xdr:cxnSp macro="">
        <xdr:nvCxnSpPr>
          <xdr:cNvPr id="129" name="Straight Connector 12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0" name="Straight Connector 12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1" name="Straight Connector 13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22</xdr:row>
      <xdr:rowOff>30815</xdr:rowOff>
    </xdr:from>
    <xdr:to>
      <xdr:col>34</xdr:col>
      <xdr:colOff>240064</xdr:colOff>
      <xdr:row>22</xdr:row>
      <xdr:rowOff>151208</xdr:rowOff>
    </xdr:to>
    <xdr:grpSp>
      <xdr:nvGrpSpPr>
        <xdr:cNvPr id="132" name="Group 131"/>
        <xdr:cNvGrpSpPr/>
      </xdr:nvGrpSpPr>
      <xdr:grpSpPr>
        <a:xfrm>
          <a:off x="8429912" y="4031315"/>
          <a:ext cx="230252" cy="120393"/>
          <a:chOff x="8484054" y="1109776"/>
          <a:chExt cx="275544" cy="289152"/>
        </a:xfrm>
      </xdr:grpSpPr>
      <xdr:cxnSp macro="">
        <xdr:nvCxnSpPr>
          <xdr:cNvPr id="133" name="Straight Connector 13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5" name="Straight Connector 13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23</xdr:row>
      <xdr:rowOff>32801</xdr:rowOff>
    </xdr:from>
    <xdr:to>
      <xdr:col>34</xdr:col>
      <xdr:colOff>240064</xdr:colOff>
      <xdr:row>23</xdr:row>
      <xdr:rowOff>153194</xdr:rowOff>
    </xdr:to>
    <xdr:grpSp>
      <xdr:nvGrpSpPr>
        <xdr:cNvPr id="136" name="Group 135"/>
        <xdr:cNvGrpSpPr/>
      </xdr:nvGrpSpPr>
      <xdr:grpSpPr>
        <a:xfrm>
          <a:off x="8429912" y="4214276"/>
          <a:ext cx="230252" cy="120393"/>
          <a:chOff x="8484054" y="1109776"/>
          <a:chExt cx="275544" cy="289152"/>
        </a:xfrm>
      </xdr:grpSpPr>
      <xdr:cxnSp macro="">
        <xdr:nvCxnSpPr>
          <xdr:cNvPr id="137" name="Straight Connector 13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8" name="Straight Connector 13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9" name="Straight Connector 13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24</xdr:row>
      <xdr:rowOff>24862</xdr:rowOff>
    </xdr:from>
    <xdr:to>
      <xdr:col>34</xdr:col>
      <xdr:colOff>240064</xdr:colOff>
      <xdr:row>24</xdr:row>
      <xdr:rowOff>145255</xdr:rowOff>
    </xdr:to>
    <xdr:grpSp>
      <xdr:nvGrpSpPr>
        <xdr:cNvPr id="140" name="Group 139"/>
        <xdr:cNvGrpSpPr/>
      </xdr:nvGrpSpPr>
      <xdr:grpSpPr>
        <a:xfrm>
          <a:off x="8429912" y="4387312"/>
          <a:ext cx="230252" cy="120393"/>
          <a:chOff x="8484054" y="1109776"/>
          <a:chExt cx="275544" cy="289152"/>
        </a:xfrm>
      </xdr:grpSpPr>
      <xdr:cxnSp macro="">
        <xdr:nvCxnSpPr>
          <xdr:cNvPr id="141" name="Straight Connector 14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2" name="Straight Connector 14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3" name="Straight Connector 14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25</xdr:row>
      <xdr:rowOff>32801</xdr:rowOff>
    </xdr:from>
    <xdr:to>
      <xdr:col>34</xdr:col>
      <xdr:colOff>240064</xdr:colOff>
      <xdr:row>25</xdr:row>
      <xdr:rowOff>153194</xdr:rowOff>
    </xdr:to>
    <xdr:grpSp>
      <xdr:nvGrpSpPr>
        <xdr:cNvPr id="144" name="Group 143"/>
        <xdr:cNvGrpSpPr/>
      </xdr:nvGrpSpPr>
      <xdr:grpSpPr>
        <a:xfrm>
          <a:off x="8429912" y="4576226"/>
          <a:ext cx="230252" cy="120393"/>
          <a:chOff x="8484054" y="1109776"/>
          <a:chExt cx="275544" cy="289152"/>
        </a:xfrm>
      </xdr:grpSpPr>
      <xdr:cxnSp macro="">
        <xdr:nvCxnSpPr>
          <xdr:cNvPr id="145" name="Straight Connector 14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6" name="Straight Connector 14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26</xdr:row>
      <xdr:rowOff>34387</xdr:rowOff>
    </xdr:from>
    <xdr:to>
      <xdr:col>34</xdr:col>
      <xdr:colOff>240064</xdr:colOff>
      <xdr:row>26</xdr:row>
      <xdr:rowOff>154780</xdr:rowOff>
    </xdr:to>
    <xdr:grpSp>
      <xdr:nvGrpSpPr>
        <xdr:cNvPr id="148" name="Group 147"/>
        <xdr:cNvGrpSpPr/>
      </xdr:nvGrpSpPr>
      <xdr:grpSpPr>
        <a:xfrm>
          <a:off x="8429912" y="4758787"/>
          <a:ext cx="230252" cy="120393"/>
          <a:chOff x="8484054" y="1109776"/>
          <a:chExt cx="275544" cy="289152"/>
        </a:xfrm>
      </xdr:grpSpPr>
      <xdr:cxnSp macro="">
        <xdr:nvCxnSpPr>
          <xdr:cNvPr id="149" name="Straight Connector 14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0" name="Straight Connector 14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1" name="Straight Connector 15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27</xdr:row>
      <xdr:rowOff>48279</xdr:rowOff>
    </xdr:from>
    <xdr:to>
      <xdr:col>34</xdr:col>
      <xdr:colOff>240064</xdr:colOff>
      <xdr:row>27</xdr:row>
      <xdr:rowOff>168672</xdr:rowOff>
    </xdr:to>
    <xdr:grpSp>
      <xdr:nvGrpSpPr>
        <xdr:cNvPr id="152" name="Group 151"/>
        <xdr:cNvGrpSpPr/>
      </xdr:nvGrpSpPr>
      <xdr:grpSpPr>
        <a:xfrm>
          <a:off x="8429912" y="4953654"/>
          <a:ext cx="230252" cy="120393"/>
          <a:chOff x="8484054" y="1109776"/>
          <a:chExt cx="275544" cy="289152"/>
        </a:xfrm>
      </xdr:grpSpPr>
      <xdr:cxnSp macro="">
        <xdr:nvCxnSpPr>
          <xdr:cNvPr id="153" name="Straight Connector 15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4" name="Straight Connector 15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5" name="Straight Connector 15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28</xdr:row>
      <xdr:rowOff>40340</xdr:rowOff>
    </xdr:from>
    <xdr:to>
      <xdr:col>34</xdr:col>
      <xdr:colOff>240064</xdr:colOff>
      <xdr:row>28</xdr:row>
      <xdr:rowOff>160733</xdr:rowOff>
    </xdr:to>
    <xdr:grpSp>
      <xdr:nvGrpSpPr>
        <xdr:cNvPr id="156" name="Group 155"/>
        <xdr:cNvGrpSpPr/>
      </xdr:nvGrpSpPr>
      <xdr:grpSpPr>
        <a:xfrm>
          <a:off x="8429912" y="5126690"/>
          <a:ext cx="230252" cy="120393"/>
          <a:chOff x="8484054" y="1109776"/>
          <a:chExt cx="275544" cy="289152"/>
        </a:xfrm>
      </xdr:grpSpPr>
      <xdr:cxnSp macro="">
        <xdr:nvCxnSpPr>
          <xdr:cNvPr id="157" name="Straight Connector 15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8" name="Straight Connector 15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9" name="Straight Connector 15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29</xdr:row>
      <xdr:rowOff>48279</xdr:rowOff>
    </xdr:from>
    <xdr:to>
      <xdr:col>34</xdr:col>
      <xdr:colOff>240064</xdr:colOff>
      <xdr:row>29</xdr:row>
      <xdr:rowOff>168672</xdr:rowOff>
    </xdr:to>
    <xdr:grpSp>
      <xdr:nvGrpSpPr>
        <xdr:cNvPr id="160" name="Group 159"/>
        <xdr:cNvGrpSpPr/>
      </xdr:nvGrpSpPr>
      <xdr:grpSpPr>
        <a:xfrm>
          <a:off x="8429912" y="5315604"/>
          <a:ext cx="230252" cy="120393"/>
          <a:chOff x="8484054" y="1109776"/>
          <a:chExt cx="275544" cy="289152"/>
        </a:xfrm>
      </xdr:grpSpPr>
      <xdr:cxnSp macro="">
        <xdr:nvCxnSpPr>
          <xdr:cNvPr id="161" name="Straight Connector 16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2" name="Straight Connector 16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3" name="Straight Connector 16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30</xdr:row>
      <xdr:rowOff>40340</xdr:rowOff>
    </xdr:from>
    <xdr:to>
      <xdr:col>34</xdr:col>
      <xdr:colOff>240064</xdr:colOff>
      <xdr:row>30</xdr:row>
      <xdr:rowOff>160733</xdr:rowOff>
    </xdr:to>
    <xdr:grpSp>
      <xdr:nvGrpSpPr>
        <xdr:cNvPr id="164" name="Group 163"/>
        <xdr:cNvGrpSpPr/>
      </xdr:nvGrpSpPr>
      <xdr:grpSpPr>
        <a:xfrm>
          <a:off x="8429912" y="5488640"/>
          <a:ext cx="230252" cy="120393"/>
          <a:chOff x="8484054" y="1109776"/>
          <a:chExt cx="275544" cy="289152"/>
        </a:xfrm>
      </xdr:grpSpPr>
      <xdr:cxnSp macro="">
        <xdr:nvCxnSpPr>
          <xdr:cNvPr id="165" name="Straight Connector 16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Straight Connector 16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31</xdr:row>
      <xdr:rowOff>30420</xdr:rowOff>
    </xdr:from>
    <xdr:to>
      <xdr:col>34</xdr:col>
      <xdr:colOff>240064</xdr:colOff>
      <xdr:row>31</xdr:row>
      <xdr:rowOff>150813</xdr:rowOff>
    </xdr:to>
    <xdr:grpSp>
      <xdr:nvGrpSpPr>
        <xdr:cNvPr id="168" name="Group 167"/>
        <xdr:cNvGrpSpPr/>
      </xdr:nvGrpSpPr>
      <xdr:grpSpPr>
        <a:xfrm>
          <a:off x="8429912" y="5659695"/>
          <a:ext cx="230252" cy="120393"/>
          <a:chOff x="8484054" y="1109776"/>
          <a:chExt cx="275544" cy="289152"/>
        </a:xfrm>
      </xdr:grpSpPr>
      <xdr:cxnSp macro="">
        <xdr:nvCxnSpPr>
          <xdr:cNvPr id="169" name="Straight Connector 16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0" name="Straight Connector 16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32</xdr:row>
      <xdr:rowOff>22481</xdr:rowOff>
    </xdr:from>
    <xdr:to>
      <xdr:col>34</xdr:col>
      <xdr:colOff>240064</xdr:colOff>
      <xdr:row>32</xdr:row>
      <xdr:rowOff>142874</xdr:rowOff>
    </xdr:to>
    <xdr:grpSp>
      <xdr:nvGrpSpPr>
        <xdr:cNvPr id="172" name="Group 171"/>
        <xdr:cNvGrpSpPr/>
      </xdr:nvGrpSpPr>
      <xdr:grpSpPr>
        <a:xfrm>
          <a:off x="8429912" y="5832731"/>
          <a:ext cx="230252" cy="120393"/>
          <a:chOff x="8484054" y="1109776"/>
          <a:chExt cx="275544" cy="289152"/>
        </a:xfrm>
      </xdr:grpSpPr>
      <xdr:cxnSp macro="">
        <xdr:nvCxnSpPr>
          <xdr:cNvPr id="173" name="Straight Connector 17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4" name="Straight Connector 17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5" name="Straight Connector 17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33</xdr:row>
      <xdr:rowOff>30420</xdr:rowOff>
    </xdr:from>
    <xdr:to>
      <xdr:col>34</xdr:col>
      <xdr:colOff>240064</xdr:colOff>
      <xdr:row>33</xdr:row>
      <xdr:rowOff>150813</xdr:rowOff>
    </xdr:to>
    <xdr:grpSp>
      <xdr:nvGrpSpPr>
        <xdr:cNvPr id="176" name="Group 175"/>
        <xdr:cNvGrpSpPr/>
      </xdr:nvGrpSpPr>
      <xdr:grpSpPr>
        <a:xfrm>
          <a:off x="8429912" y="6021645"/>
          <a:ext cx="230252" cy="120393"/>
          <a:chOff x="8484054" y="1109776"/>
          <a:chExt cx="275544" cy="289152"/>
        </a:xfrm>
      </xdr:grpSpPr>
      <xdr:cxnSp macro="">
        <xdr:nvCxnSpPr>
          <xdr:cNvPr id="177" name="Straight Connector 17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8" name="Straight Connector 17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9" name="Straight Connector 17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34</xdr:row>
      <xdr:rowOff>22481</xdr:rowOff>
    </xdr:from>
    <xdr:to>
      <xdr:col>34</xdr:col>
      <xdr:colOff>240064</xdr:colOff>
      <xdr:row>34</xdr:row>
      <xdr:rowOff>142874</xdr:rowOff>
    </xdr:to>
    <xdr:grpSp>
      <xdr:nvGrpSpPr>
        <xdr:cNvPr id="180" name="Group 179"/>
        <xdr:cNvGrpSpPr/>
      </xdr:nvGrpSpPr>
      <xdr:grpSpPr>
        <a:xfrm>
          <a:off x="8429912" y="6194681"/>
          <a:ext cx="230252" cy="120393"/>
          <a:chOff x="8484054" y="1109776"/>
          <a:chExt cx="275544" cy="289152"/>
        </a:xfrm>
      </xdr:grpSpPr>
      <xdr:cxnSp macro="">
        <xdr:nvCxnSpPr>
          <xdr:cNvPr id="181" name="Straight Connector 18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3" name="Straight Connector 18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35</xdr:row>
      <xdr:rowOff>36373</xdr:rowOff>
    </xdr:from>
    <xdr:to>
      <xdr:col>34</xdr:col>
      <xdr:colOff>240064</xdr:colOff>
      <xdr:row>35</xdr:row>
      <xdr:rowOff>156766</xdr:rowOff>
    </xdr:to>
    <xdr:grpSp>
      <xdr:nvGrpSpPr>
        <xdr:cNvPr id="184" name="Group 183"/>
        <xdr:cNvGrpSpPr/>
      </xdr:nvGrpSpPr>
      <xdr:grpSpPr>
        <a:xfrm>
          <a:off x="8429912" y="6389548"/>
          <a:ext cx="230252" cy="120393"/>
          <a:chOff x="8484054" y="1109776"/>
          <a:chExt cx="275544" cy="289152"/>
        </a:xfrm>
      </xdr:grpSpPr>
      <xdr:cxnSp macro="">
        <xdr:nvCxnSpPr>
          <xdr:cNvPr id="185" name="Straight Connector 18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6" name="Straight Connector 18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7" name="Straight Connector 18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36</xdr:row>
      <xdr:rowOff>28434</xdr:rowOff>
    </xdr:from>
    <xdr:to>
      <xdr:col>34</xdr:col>
      <xdr:colOff>240064</xdr:colOff>
      <xdr:row>36</xdr:row>
      <xdr:rowOff>148827</xdr:rowOff>
    </xdr:to>
    <xdr:grpSp>
      <xdr:nvGrpSpPr>
        <xdr:cNvPr id="188" name="Group 187"/>
        <xdr:cNvGrpSpPr/>
      </xdr:nvGrpSpPr>
      <xdr:grpSpPr>
        <a:xfrm>
          <a:off x="8429912" y="6562584"/>
          <a:ext cx="230252" cy="120393"/>
          <a:chOff x="8484054" y="1109776"/>
          <a:chExt cx="275544" cy="289152"/>
        </a:xfrm>
      </xdr:grpSpPr>
      <xdr:cxnSp macro="">
        <xdr:nvCxnSpPr>
          <xdr:cNvPr id="189" name="Straight Connector 18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0" name="Straight Connector 18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1" name="Straight Connector 19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37</xdr:row>
      <xdr:rowOff>36373</xdr:rowOff>
    </xdr:from>
    <xdr:to>
      <xdr:col>34</xdr:col>
      <xdr:colOff>240064</xdr:colOff>
      <xdr:row>37</xdr:row>
      <xdr:rowOff>156766</xdr:rowOff>
    </xdr:to>
    <xdr:grpSp>
      <xdr:nvGrpSpPr>
        <xdr:cNvPr id="192" name="Group 191"/>
        <xdr:cNvGrpSpPr/>
      </xdr:nvGrpSpPr>
      <xdr:grpSpPr>
        <a:xfrm>
          <a:off x="8429912" y="6751498"/>
          <a:ext cx="230252" cy="120393"/>
          <a:chOff x="8484054" y="1109776"/>
          <a:chExt cx="275544" cy="289152"/>
        </a:xfrm>
      </xdr:grpSpPr>
      <xdr:cxnSp macro="">
        <xdr:nvCxnSpPr>
          <xdr:cNvPr id="193" name="Straight Connector 19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4" name="Straight Connector 19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5" name="Straight Connector 19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38</xdr:row>
      <xdr:rowOff>28434</xdr:rowOff>
    </xdr:from>
    <xdr:to>
      <xdr:col>34</xdr:col>
      <xdr:colOff>240064</xdr:colOff>
      <xdr:row>38</xdr:row>
      <xdr:rowOff>148827</xdr:rowOff>
    </xdr:to>
    <xdr:grpSp>
      <xdr:nvGrpSpPr>
        <xdr:cNvPr id="196" name="Group 195"/>
        <xdr:cNvGrpSpPr/>
      </xdr:nvGrpSpPr>
      <xdr:grpSpPr>
        <a:xfrm>
          <a:off x="8429912" y="6924534"/>
          <a:ext cx="230252" cy="120393"/>
          <a:chOff x="8484054" y="1109776"/>
          <a:chExt cx="275544" cy="289152"/>
        </a:xfrm>
      </xdr:grpSpPr>
      <xdr:cxnSp macro="">
        <xdr:nvCxnSpPr>
          <xdr:cNvPr id="197" name="Straight Connector 19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Straight Connector 19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Straight Connector 19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19050</xdr:colOff>
      <xdr:row>5</xdr:row>
      <xdr:rowOff>9526</xdr:rowOff>
    </xdr:from>
    <xdr:to>
      <xdr:col>22</xdr:col>
      <xdr:colOff>19050</xdr:colOff>
      <xdr:row>16</xdr:row>
      <xdr:rowOff>9525</xdr:rowOff>
    </xdr:to>
    <xdr:pic>
      <xdr:nvPicPr>
        <xdr:cNvPr id="5" name="Picture 1"/>
        <xdr:cNvPicPr>
          <a:picLocks noChangeAspect="1" noChangeArrowheads="1"/>
        </xdr:cNvPicPr>
      </xdr:nvPicPr>
      <xdr:blipFill>
        <a:blip xmlns:r="http://schemas.openxmlformats.org/officeDocument/2006/relationships" r:embed="rId1"/>
        <a:srcRect/>
        <a:stretch>
          <a:fillRect/>
        </a:stretch>
      </xdr:blipFill>
      <xdr:spPr bwMode="auto">
        <a:xfrm>
          <a:off x="3981450" y="885826"/>
          <a:ext cx="1733550" cy="1781174"/>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29</xdr:col>
          <xdr:colOff>9525</xdr:colOff>
          <xdr:row>30</xdr:row>
          <xdr:rowOff>9525</xdr:rowOff>
        </xdr:from>
        <xdr:to>
          <xdr:col>33</xdr:col>
          <xdr:colOff>28575</xdr:colOff>
          <xdr:row>32</xdr:row>
          <xdr:rowOff>19050</xdr:rowOff>
        </xdr:to>
        <xdr:sp macro="" textlink="">
          <xdr:nvSpPr>
            <xdr:cNvPr id="5121" name="ComboBox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95250</xdr:colOff>
      <xdr:row>17</xdr:row>
      <xdr:rowOff>19050</xdr:rowOff>
    </xdr:from>
    <xdr:to>
      <xdr:col>9</xdr:col>
      <xdr:colOff>142875</xdr:colOff>
      <xdr:row>24</xdr:row>
      <xdr:rowOff>9525</xdr:rowOff>
    </xdr:to>
    <xdr:sp macro="" textlink="">
      <xdr:nvSpPr>
        <xdr:cNvPr id="4" name="Rectangle 3"/>
        <xdr:cNvSpPr/>
      </xdr:nvSpPr>
      <xdr:spPr>
        <a:xfrm>
          <a:off x="1114425" y="23431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twoCellAnchor>
    <xdr:from>
      <xdr:col>6</xdr:col>
      <xdr:colOff>95250</xdr:colOff>
      <xdr:row>38</xdr:row>
      <xdr:rowOff>9525</xdr:rowOff>
    </xdr:from>
    <xdr:to>
      <xdr:col>9</xdr:col>
      <xdr:colOff>142875</xdr:colOff>
      <xdr:row>45</xdr:row>
      <xdr:rowOff>0</xdr:rowOff>
    </xdr:to>
    <xdr:sp macro="" textlink="">
      <xdr:nvSpPr>
        <xdr:cNvPr id="5" name="Rectangle 4"/>
        <xdr:cNvSpPr/>
      </xdr:nvSpPr>
      <xdr:spPr>
        <a:xfrm>
          <a:off x="1114425" y="51244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22</xdr:row>
          <xdr:rowOff>9525</xdr:rowOff>
        </xdr:from>
        <xdr:to>
          <xdr:col>10</xdr:col>
          <xdr:colOff>66675</xdr:colOff>
          <xdr:row>23</xdr:row>
          <xdr:rowOff>95250</xdr:rowOff>
        </xdr:to>
        <xdr:sp macro="" textlink="">
          <xdr:nvSpPr>
            <xdr:cNvPr id="8201" name="ComboBox5"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123825</xdr:rowOff>
        </xdr:from>
        <xdr:to>
          <xdr:col>10</xdr:col>
          <xdr:colOff>66675</xdr:colOff>
          <xdr:row>26</xdr:row>
          <xdr:rowOff>57150</xdr:rowOff>
        </xdr:to>
        <xdr:sp macro="" textlink="">
          <xdr:nvSpPr>
            <xdr:cNvPr id="8198" name="ComboBox2" hidden="1">
              <a:extLst>
                <a:ext uri="{63B3BB69-23CF-44E3-9099-C40C66FF867C}">
                  <a14:compatExt spid="_x0000_s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43</xdr:row>
          <xdr:rowOff>0</xdr:rowOff>
        </xdr:from>
        <xdr:to>
          <xdr:col>10</xdr:col>
          <xdr:colOff>66675</xdr:colOff>
          <xdr:row>44</xdr:row>
          <xdr:rowOff>85725</xdr:rowOff>
        </xdr:to>
        <xdr:sp macro="" textlink="">
          <xdr:nvSpPr>
            <xdr:cNvPr id="8199" name="ComboBox3" hidden="1">
              <a:extLst>
                <a:ext uri="{63B3BB69-23CF-44E3-9099-C40C66FF867C}">
                  <a14:compatExt spid="_x0000_s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45</xdr:row>
          <xdr:rowOff>123825</xdr:rowOff>
        </xdr:from>
        <xdr:to>
          <xdr:col>10</xdr:col>
          <xdr:colOff>66675</xdr:colOff>
          <xdr:row>47</xdr:row>
          <xdr:rowOff>57150</xdr:rowOff>
        </xdr:to>
        <xdr:sp macro="" textlink="">
          <xdr:nvSpPr>
            <xdr:cNvPr id="8200" name="ComboBox4"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xdr:twoCellAnchor>
    <xdr:from>
      <xdr:col>6</xdr:col>
      <xdr:colOff>104775</xdr:colOff>
      <xdr:row>14</xdr:row>
      <xdr:rowOff>9525</xdr:rowOff>
    </xdr:from>
    <xdr:to>
      <xdr:col>9</xdr:col>
      <xdr:colOff>152400</xdr:colOff>
      <xdr:row>21</xdr:row>
      <xdr:rowOff>0</xdr:rowOff>
    </xdr:to>
    <xdr:sp macro="" textlink="">
      <xdr:nvSpPr>
        <xdr:cNvPr id="8" name="Rectangle 7"/>
        <xdr:cNvSpPr/>
      </xdr:nvSpPr>
      <xdr:spPr>
        <a:xfrm>
          <a:off x="1114425" y="19621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twoCellAnchor>
    <xdr:from>
      <xdr:col>6</xdr:col>
      <xdr:colOff>104775</xdr:colOff>
      <xdr:row>35</xdr:row>
      <xdr:rowOff>0</xdr:rowOff>
    </xdr:from>
    <xdr:to>
      <xdr:col>9</xdr:col>
      <xdr:colOff>152400</xdr:colOff>
      <xdr:row>41</xdr:row>
      <xdr:rowOff>142875</xdr:rowOff>
    </xdr:to>
    <xdr:sp macro="" textlink="">
      <xdr:nvSpPr>
        <xdr:cNvPr id="9" name="Rectangle 8"/>
        <xdr:cNvSpPr/>
      </xdr:nvSpPr>
      <xdr:spPr>
        <a:xfrm>
          <a:off x="1114425" y="47434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22</xdr:row>
          <xdr:rowOff>0</xdr:rowOff>
        </xdr:from>
        <xdr:to>
          <xdr:col>10</xdr:col>
          <xdr:colOff>57150</xdr:colOff>
          <xdr:row>23</xdr:row>
          <xdr:rowOff>85725</xdr:rowOff>
        </xdr:to>
        <xdr:sp macro="" textlink="">
          <xdr:nvSpPr>
            <xdr:cNvPr id="13313" name="ComboBox1" hidden="1">
              <a:extLst>
                <a:ext uri="{63B3BB69-23CF-44E3-9099-C40C66FF867C}">
                  <a14:compatExt spid="_x0000_s13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114300</xdr:rowOff>
        </xdr:from>
        <xdr:to>
          <xdr:col>10</xdr:col>
          <xdr:colOff>57150</xdr:colOff>
          <xdr:row>26</xdr:row>
          <xdr:rowOff>47625</xdr:rowOff>
        </xdr:to>
        <xdr:sp macro="" textlink="">
          <xdr:nvSpPr>
            <xdr:cNvPr id="13314" name="ComboBox2" hidden="1">
              <a:extLst>
                <a:ext uri="{63B3BB69-23CF-44E3-9099-C40C66FF867C}">
                  <a14:compatExt spid="_x0000_s13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142875</xdr:rowOff>
        </xdr:from>
        <xdr:to>
          <xdr:col>10</xdr:col>
          <xdr:colOff>57150</xdr:colOff>
          <xdr:row>44</xdr:row>
          <xdr:rowOff>76200</xdr:rowOff>
        </xdr:to>
        <xdr:sp macro="" textlink="">
          <xdr:nvSpPr>
            <xdr:cNvPr id="13315" name="ComboBox3" hidden="1">
              <a:extLst>
                <a:ext uri="{63B3BB69-23CF-44E3-9099-C40C66FF867C}">
                  <a14:compatExt spid="_x0000_s13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xdr:row>
          <xdr:rowOff>114300</xdr:rowOff>
        </xdr:from>
        <xdr:to>
          <xdr:col>10</xdr:col>
          <xdr:colOff>57150</xdr:colOff>
          <xdr:row>47</xdr:row>
          <xdr:rowOff>47625</xdr:rowOff>
        </xdr:to>
        <xdr:sp macro="" textlink="">
          <xdr:nvSpPr>
            <xdr:cNvPr id="13316" name="ComboBox4" hidden="1">
              <a:extLst>
                <a:ext uri="{63B3BB69-23CF-44E3-9099-C40C66FF867C}">
                  <a14:compatExt spid="_x0000_s13316"/>
                </a:ext>
              </a:extLst>
            </xdr:cNvPr>
            <xdr:cNvSpPr/>
          </xdr:nvSpPr>
          <xdr:spPr>
            <a:xfrm>
              <a:off x="0" y="0"/>
              <a:ext cx="0" cy="0"/>
            </a:xfrm>
            <a:prstGeom prst="rect">
              <a:avLst/>
            </a:prstGeom>
          </xdr:spPr>
        </xdr:sp>
        <xdr:clientData/>
      </xdr:twoCellAnchor>
    </mc:Choice>
    <mc:Fallback/>
  </mc:AlternateContent>
  <xdr:twoCellAnchor>
    <xdr:from>
      <xdr:col>6</xdr:col>
      <xdr:colOff>104775</xdr:colOff>
      <xdr:row>14</xdr:row>
      <xdr:rowOff>0</xdr:rowOff>
    </xdr:from>
    <xdr:to>
      <xdr:col>9</xdr:col>
      <xdr:colOff>152400</xdr:colOff>
      <xdr:row>20</xdr:row>
      <xdr:rowOff>142875</xdr:rowOff>
    </xdr:to>
    <xdr:sp macro="" textlink="">
      <xdr:nvSpPr>
        <xdr:cNvPr id="8" name="Rectangle 7"/>
        <xdr:cNvSpPr/>
      </xdr:nvSpPr>
      <xdr:spPr>
        <a:xfrm>
          <a:off x="1114425" y="1952625"/>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twoCellAnchor>
    <xdr:from>
      <xdr:col>6</xdr:col>
      <xdr:colOff>104775</xdr:colOff>
      <xdr:row>35</xdr:row>
      <xdr:rowOff>0</xdr:rowOff>
    </xdr:from>
    <xdr:to>
      <xdr:col>9</xdr:col>
      <xdr:colOff>152400</xdr:colOff>
      <xdr:row>41</xdr:row>
      <xdr:rowOff>142875</xdr:rowOff>
    </xdr:to>
    <xdr:sp macro="" textlink="">
      <xdr:nvSpPr>
        <xdr:cNvPr id="9" name="Rectangle 8"/>
        <xdr:cNvSpPr/>
      </xdr:nvSpPr>
      <xdr:spPr>
        <a:xfrm>
          <a:off x="1114425" y="4752975"/>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14</xdr:row>
          <xdr:rowOff>95250</xdr:rowOff>
        </xdr:from>
        <xdr:to>
          <xdr:col>25</xdr:col>
          <xdr:colOff>47625</xdr:colOff>
          <xdr:row>17</xdr:row>
          <xdr:rowOff>38100</xdr:rowOff>
        </xdr:to>
        <xdr:sp macro="" textlink="">
          <xdr:nvSpPr>
            <xdr:cNvPr id="14337" name="ComboBox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104775</xdr:rowOff>
        </xdr:from>
        <xdr:to>
          <xdr:col>25</xdr:col>
          <xdr:colOff>47625</xdr:colOff>
          <xdr:row>24</xdr:row>
          <xdr:rowOff>47625</xdr:rowOff>
        </xdr:to>
        <xdr:sp macro="" textlink="">
          <xdr:nvSpPr>
            <xdr:cNvPr id="14338" name="ComboBox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95250</xdr:rowOff>
        </xdr:from>
        <xdr:to>
          <xdr:col>25</xdr:col>
          <xdr:colOff>47625</xdr:colOff>
          <xdr:row>40</xdr:row>
          <xdr:rowOff>38100</xdr:rowOff>
        </xdr:to>
        <xdr:sp macro="" textlink="">
          <xdr:nvSpPr>
            <xdr:cNvPr id="14339" name="ComboBox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104775</xdr:rowOff>
        </xdr:from>
        <xdr:to>
          <xdr:col>25</xdr:col>
          <xdr:colOff>47625</xdr:colOff>
          <xdr:row>47</xdr:row>
          <xdr:rowOff>47625</xdr:rowOff>
        </xdr:to>
        <xdr:sp macro="" textlink="">
          <xdr:nvSpPr>
            <xdr:cNvPr id="14340" name="ComboBox4" hidden="1">
              <a:extLst>
                <a:ext uri="{63B3BB69-23CF-44E3-9099-C40C66FF867C}">
                  <a14:compatExt spid="_x0000_s14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11</xdr:row>
          <xdr:rowOff>38100</xdr:rowOff>
        </xdr:from>
        <xdr:to>
          <xdr:col>28</xdr:col>
          <xdr:colOff>123825</xdr:colOff>
          <xdr:row>14</xdr:row>
          <xdr:rowOff>28575</xdr:rowOff>
        </xdr:to>
        <xdr:sp macro="" textlink="">
          <xdr:nvSpPr>
            <xdr:cNvPr id="14341" name="ComboBox6"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18</xdr:row>
          <xdr:rowOff>104775</xdr:rowOff>
        </xdr:from>
        <xdr:to>
          <xdr:col>28</xdr:col>
          <xdr:colOff>123825</xdr:colOff>
          <xdr:row>21</xdr:row>
          <xdr:rowOff>28575</xdr:rowOff>
        </xdr:to>
        <xdr:sp macro="" textlink="">
          <xdr:nvSpPr>
            <xdr:cNvPr id="14342" name="ComboBox5" hidden="1">
              <a:extLst>
                <a:ext uri="{63B3BB69-23CF-44E3-9099-C40C66FF867C}">
                  <a14:compatExt spid="_x0000_s14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34</xdr:row>
          <xdr:rowOff>38100</xdr:rowOff>
        </xdr:from>
        <xdr:to>
          <xdr:col>28</xdr:col>
          <xdr:colOff>123825</xdr:colOff>
          <xdr:row>37</xdr:row>
          <xdr:rowOff>28575</xdr:rowOff>
        </xdr:to>
        <xdr:sp macro="" textlink="">
          <xdr:nvSpPr>
            <xdr:cNvPr id="14343" name="ComboBox7" hidden="1">
              <a:extLst>
                <a:ext uri="{63B3BB69-23CF-44E3-9099-C40C66FF867C}">
                  <a14:compatExt spid="_x0000_s14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41</xdr:row>
          <xdr:rowOff>104775</xdr:rowOff>
        </xdr:from>
        <xdr:to>
          <xdr:col>28</xdr:col>
          <xdr:colOff>123825</xdr:colOff>
          <xdr:row>44</xdr:row>
          <xdr:rowOff>28575</xdr:rowOff>
        </xdr:to>
        <xdr:sp macro="" textlink="">
          <xdr:nvSpPr>
            <xdr:cNvPr id="14344" name="ComboBox8" hidden="1">
              <a:extLst>
                <a:ext uri="{63B3BB69-23CF-44E3-9099-C40C66FF867C}">
                  <a14:compatExt spid="_x0000_s1434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5.xml"/><Relationship Id="rId3" Type="http://schemas.openxmlformats.org/officeDocument/2006/relationships/vmlDrawing" Target="../drawings/vmlDrawing2.vml"/><Relationship Id="rId7" Type="http://schemas.openxmlformats.org/officeDocument/2006/relationships/control" Target="../activeX/activeX4.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ontrol" Target="../activeX/activeX3.xml"/><Relationship Id="rId5" Type="http://schemas.openxmlformats.org/officeDocument/2006/relationships/image" Target="../media/image5.emf"/><Relationship Id="rId4" Type="http://schemas.openxmlformats.org/officeDocument/2006/relationships/control" Target="../activeX/activeX2.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9.xml"/><Relationship Id="rId3" Type="http://schemas.openxmlformats.org/officeDocument/2006/relationships/vmlDrawing" Target="../drawings/vmlDrawing3.vml"/><Relationship Id="rId7" Type="http://schemas.openxmlformats.org/officeDocument/2006/relationships/control" Target="../activeX/activeX8.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ontrol" Target="../activeX/activeX7.xml"/><Relationship Id="rId5" Type="http://schemas.openxmlformats.org/officeDocument/2006/relationships/image" Target="../media/image5.emf"/><Relationship Id="rId4" Type="http://schemas.openxmlformats.org/officeDocument/2006/relationships/control" Target="../activeX/activeX6.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3.xml"/><Relationship Id="rId13" Type="http://schemas.openxmlformats.org/officeDocument/2006/relationships/control" Target="../activeX/activeX17.xml"/><Relationship Id="rId3" Type="http://schemas.openxmlformats.org/officeDocument/2006/relationships/vmlDrawing" Target="../drawings/vmlDrawing4.vml"/><Relationship Id="rId7" Type="http://schemas.openxmlformats.org/officeDocument/2006/relationships/control" Target="../activeX/activeX12.xml"/><Relationship Id="rId12" Type="http://schemas.openxmlformats.org/officeDocument/2006/relationships/control" Target="../activeX/activeX16.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ontrol" Target="../activeX/activeX11.xml"/><Relationship Id="rId11" Type="http://schemas.openxmlformats.org/officeDocument/2006/relationships/control" Target="../activeX/activeX15.xml"/><Relationship Id="rId5" Type="http://schemas.openxmlformats.org/officeDocument/2006/relationships/image" Target="../media/image6.emf"/><Relationship Id="rId10" Type="http://schemas.openxmlformats.org/officeDocument/2006/relationships/image" Target="../media/image7.emf"/><Relationship Id="rId4" Type="http://schemas.openxmlformats.org/officeDocument/2006/relationships/control" Target="../activeX/activeX10.xml"/><Relationship Id="rId9" Type="http://schemas.openxmlformats.org/officeDocument/2006/relationships/control" Target="../activeX/activeX14.xml"/></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control" Target="../activeX/activeX25.xml"/><Relationship Id="rId3" Type="http://schemas.openxmlformats.org/officeDocument/2006/relationships/vmlDrawing" Target="../drawings/vmlDrawing5.vml"/><Relationship Id="rId7" Type="http://schemas.openxmlformats.org/officeDocument/2006/relationships/control" Target="../activeX/activeX20.xml"/><Relationship Id="rId12" Type="http://schemas.openxmlformats.org/officeDocument/2006/relationships/control" Target="../activeX/activeX24.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ontrol" Target="../activeX/activeX19.xml"/><Relationship Id="rId11" Type="http://schemas.openxmlformats.org/officeDocument/2006/relationships/control" Target="../activeX/activeX23.xml"/><Relationship Id="rId5" Type="http://schemas.openxmlformats.org/officeDocument/2006/relationships/image" Target="../media/image6.emf"/><Relationship Id="rId10" Type="http://schemas.openxmlformats.org/officeDocument/2006/relationships/image" Target="../media/image7.emf"/><Relationship Id="rId4" Type="http://schemas.openxmlformats.org/officeDocument/2006/relationships/control" Target="../activeX/activeX18.xml"/><Relationship Id="rId9" Type="http://schemas.openxmlformats.org/officeDocument/2006/relationships/control" Target="../activeX/activeX22.xml"/></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29.xml"/><Relationship Id="rId13" Type="http://schemas.openxmlformats.org/officeDocument/2006/relationships/control" Target="../activeX/activeX34.xml"/><Relationship Id="rId18" Type="http://schemas.openxmlformats.org/officeDocument/2006/relationships/control" Target="../activeX/activeX38.xml"/><Relationship Id="rId3" Type="http://schemas.openxmlformats.org/officeDocument/2006/relationships/vmlDrawing" Target="../drawings/vmlDrawing6.vml"/><Relationship Id="rId7" Type="http://schemas.openxmlformats.org/officeDocument/2006/relationships/control" Target="../activeX/activeX28.xml"/><Relationship Id="rId12" Type="http://schemas.openxmlformats.org/officeDocument/2006/relationships/control" Target="../activeX/activeX33.xml"/><Relationship Id="rId17" Type="http://schemas.openxmlformats.org/officeDocument/2006/relationships/control" Target="../activeX/activeX37.xml"/><Relationship Id="rId2" Type="http://schemas.openxmlformats.org/officeDocument/2006/relationships/drawing" Target="../drawings/drawing11.xml"/><Relationship Id="rId16" Type="http://schemas.openxmlformats.org/officeDocument/2006/relationships/image" Target="../media/image8.emf"/><Relationship Id="rId20" Type="http://schemas.openxmlformats.org/officeDocument/2006/relationships/control" Target="../activeX/activeX40.xml"/><Relationship Id="rId1" Type="http://schemas.openxmlformats.org/officeDocument/2006/relationships/printerSettings" Target="../printerSettings/printerSettings15.bin"/><Relationship Id="rId6" Type="http://schemas.openxmlformats.org/officeDocument/2006/relationships/control" Target="../activeX/activeX27.xml"/><Relationship Id="rId11" Type="http://schemas.openxmlformats.org/officeDocument/2006/relationships/control" Target="../activeX/activeX32.xml"/><Relationship Id="rId5" Type="http://schemas.openxmlformats.org/officeDocument/2006/relationships/image" Target="../media/image6.emf"/><Relationship Id="rId15" Type="http://schemas.openxmlformats.org/officeDocument/2006/relationships/control" Target="../activeX/activeX36.xml"/><Relationship Id="rId10" Type="http://schemas.openxmlformats.org/officeDocument/2006/relationships/control" Target="../activeX/activeX31.xml"/><Relationship Id="rId19" Type="http://schemas.openxmlformats.org/officeDocument/2006/relationships/control" Target="../activeX/activeX39.xml"/><Relationship Id="rId4" Type="http://schemas.openxmlformats.org/officeDocument/2006/relationships/control" Target="../activeX/activeX26.xml"/><Relationship Id="rId9" Type="http://schemas.openxmlformats.org/officeDocument/2006/relationships/control" Target="../activeX/activeX30.xml"/><Relationship Id="rId14" Type="http://schemas.openxmlformats.org/officeDocument/2006/relationships/control" Target="../activeX/activeX35.xml"/></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44.xml"/><Relationship Id="rId13" Type="http://schemas.openxmlformats.org/officeDocument/2006/relationships/control" Target="../activeX/activeX49.xml"/><Relationship Id="rId18" Type="http://schemas.openxmlformats.org/officeDocument/2006/relationships/image" Target="../media/image10.emf"/><Relationship Id="rId26" Type="http://schemas.openxmlformats.org/officeDocument/2006/relationships/control" Target="../activeX/activeX60.xml"/><Relationship Id="rId3" Type="http://schemas.openxmlformats.org/officeDocument/2006/relationships/vmlDrawing" Target="../drawings/vmlDrawing7.vml"/><Relationship Id="rId21" Type="http://schemas.openxmlformats.org/officeDocument/2006/relationships/control" Target="../activeX/activeX55.xml"/><Relationship Id="rId7" Type="http://schemas.openxmlformats.org/officeDocument/2006/relationships/control" Target="../activeX/activeX43.xml"/><Relationship Id="rId12" Type="http://schemas.openxmlformats.org/officeDocument/2006/relationships/control" Target="../activeX/activeX48.xml"/><Relationship Id="rId17" Type="http://schemas.openxmlformats.org/officeDocument/2006/relationships/control" Target="../activeX/activeX52.xml"/><Relationship Id="rId25" Type="http://schemas.openxmlformats.org/officeDocument/2006/relationships/control" Target="../activeX/activeX59.xml"/><Relationship Id="rId2" Type="http://schemas.openxmlformats.org/officeDocument/2006/relationships/drawing" Target="../drawings/drawing12.xml"/><Relationship Id="rId16" Type="http://schemas.openxmlformats.org/officeDocument/2006/relationships/image" Target="../media/image9.emf"/><Relationship Id="rId20" Type="http://schemas.openxmlformats.org/officeDocument/2006/relationships/control" Target="../activeX/activeX54.xml"/><Relationship Id="rId1" Type="http://schemas.openxmlformats.org/officeDocument/2006/relationships/printerSettings" Target="../printerSettings/printerSettings16.bin"/><Relationship Id="rId6" Type="http://schemas.openxmlformats.org/officeDocument/2006/relationships/control" Target="../activeX/activeX42.xml"/><Relationship Id="rId11" Type="http://schemas.openxmlformats.org/officeDocument/2006/relationships/control" Target="../activeX/activeX47.xml"/><Relationship Id="rId24" Type="http://schemas.openxmlformats.org/officeDocument/2006/relationships/control" Target="../activeX/activeX58.xml"/><Relationship Id="rId5" Type="http://schemas.openxmlformats.org/officeDocument/2006/relationships/image" Target="../media/image6.emf"/><Relationship Id="rId15" Type="http://schemas.openxmlformats.org/officeDocument/2006/relationships/control" Target="../activeX/activeX51.xml"/><Relationship Id="rId23" Type="http://schemas.openxmlformats.org/officeDocument/2006/relationships/control" Target="../activeX/activeX57.xml"/><Relationship Id="rId10" Type="http://schemas.openxmlformats.org/officeDocument/2006/relationships/control" Target="../activeX/activeX46.xml"/><Relationship Id="rId19" Type="http://schemas.openxmlformats.org/officeDocument/2006/relationships/control" Target="../activeX/activeX53.xml"/><Relationship Id="rId4" Type="http://schemas.openxmlformats.org/officeDocument/2006/relationships/control" Target="../activeX/activeX41.xml"/><Relationship Id="rId9" Type="http://schemas.openxmlformats.org/officeDocument/2006/relationships/control" Target="../activeX/activeX45.xml"/><Relationship Id="rId14" Type="http://schemas.openxmlformats.org/officeDocument/2006/relationships/control" Target="../activeX/activeX50.xml"/><Relationship Id="rId22" Type="http://schemas.openxmlformats.org/officeDocument/2006/relationships/control" Target="../activeX/activeX56.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64.xml"/><Relationship Id="rId13" Type="http://schemas.openxmlformats.org/officeDocument/2006/relationships/control" Target="../activeX/activeX68.xml"/><Relationship Id="rId18" Type="http://schemas.openxmlformats.org/officeDocument/2006/relationships/control" Target="../activeX/activeX72.xml"/><Relationship Id="rId3" Type="http://schemas.openxmlformats.org/officeDocument/2006/relationships/vmlDrawing" Target="../drawings/vmlDrawing8.vml"/><Relationship Id="rId7" Type="http://schemas.openxmlformats.org/officeDocument/2006/relationships/control" Target="../activeX/activeX63.xml"/><Relationship Id="rId12" Type="http://schemas.openxmlformats.org/officeDocument/2006/relationships/control" Target="../activeX/activeX67.xml"/><Relationship Id="rId17" Type="http://schemas.openxmlformats.org/officeDocument/2006/relationships/control" Target="../activeX/activeX71.xml"/><Relationship Id="rId2" Type="http://schemas.openxmlformats.org/officeDocument/2006/relationships/drawing" Target="../drawings/drawing13.xml"/><Relationship Id="rId16" Type="http://schemas.openxmlformats.org/officeDocument/2006/relationships/control" Target="../activeX/activeX70.xml"/><Relationship Id="rId1" Type="http://schemas.openxmlformats.org/officeDocument/2006/relationships/printerSettings" Target="../printerSettings/printerSettings17.bin"/><Relationship Id="rId6" Type="http://schemas.openxmlformats.org/officeDocument/2006/relationships/control" Target="../activeX/activeX62.xml"/><Relationship Id="rId11" Type="http://schemas.openxmlformats.org/officeDocument/2006/relationships/control" Target="../activeX/activeX66.xml"/><Relationship Id="rId5" Type="http://schemas.openxmlformats.org/officeDocument/2006/relationships/image" Target="../media/image11.emf"/><Relationship Id="rId15" Type="http://schemas.openxmlformats.org/officeDocument/2006/relationships/image" Target="../media/image10.emf"/><Relationship Id="rId10" Type="http://schemas.openxmlformats.org/officeDocument/2006/relationships/image" Target="../media/image6.emf"/><Relationship Id="rId4" Type="http://schemas.openxmlformats.org/officeDocument/2006/relationships/control" Target="../activeX/activeX61.xml"/><Relationship Id="rId9" Type="http://schemas.openxmlformats.org/officeDocument/2006/relationships/control" Target="../activeX/activeX65.xml"/><Relationship Id="rId14" Type="http://schemas.openxmlformats.org/officeDocument/2006/relationships/control" Target="../activeX/activeX69.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76.xml"/><Relationship Id="rId13" Type="http://schemas.openxmlformats.org/officeDocument/2006/relationships/control" Target="../activeX/activeX81.xml"/><Relationship Id="rId18" Type="http://schemas.openxmlformats.org/officeDocument/2006/relationships/control" Target="../activeX/activeX85.xml"/><Relationship Id="rId26" Type="http://schemas.openxmlformats.org/officeDocument/2006/relationships/control" Target="../activeX/activeX92.xml"/><Relationship Id="rId3" Type="http://schemas.openxmlformats.org/officeDocument/2006/relationships/vmlDrawing" Target="../drawings/vmlDrawing9.vml"/><Relationship Id="rId21" Type="http://schemas.openxmlformats.org/officeDocument/2006/relationships/image" Target="../media/image13.emf"/><Relationship Id="rId7" Type="http://schemas.openxmlformats.org/officeDocument/2006/relationships/control" Target="../activeX/activeX75.xml"/><Relationship Id="rId12" Type="http://schemas.openxmlformats.org/officeDocument/2006/relationships/control" Target="../activeX/activeX80.xml"/><Relationship Id="rId17" Type="http://schemas.openxmlformats.org/officeDocument/2006/relationships/control" Target="../activeX/activeX84.xml"/><Relationship Id="rId25" Type="http://schemas.openxmlformats.org/officeDocument/2006/relationships/control" Target="../activeX/activeX91.xml"/><Relationship Id="rId2" Type="http://schemas.openxmlformats.org/officeDocument/2006/relationships/drawing" Target="../drawings/drawing14.xml"/><Relationship Id="rId16" Type="http://schemas.openxmlformats.org/officeDocument/2006/relationships/image" Target="../media/image12.emf"/><Relationship Id="rId20" Type="http://schemas.openxmlformats.org/officeDocument/2006/relationships/control" Target="../activeX/activeX87.xml"/><Relationship Id="rId1" Type="http://schemas.openxmlformats.org/officeDocument/2006/relationships/printerSettings" Target="../printerSettings/printerSettings18.bin"/><Relationship Id="rId6" Type="http://schemas.openxmlformats.org/officeDocument/2006/relationships/control" Target="../activeX/activeX74.xml"/><Relationship Id="rId11" Type="http://schemas.openxmlformats.org/officeDocument/2006/relationships/control" Target="../activeX/activeX79.xml"/><Relationship Id="rId24" Type="http://schemas.openxmlformats.org/officeDocument/2006/relationships/control" Target="../activeX/activeX90.xml"/><Relationship Id="rId5" Type="http://schemas.openxmlformats.org/officeDocument/2006/relationships/image" Target="../media/image6.emf"/><Relationship Id="rId15" Type="http://schemas.openxmlformats.org/officeDocument/2006/relationships/control" Target="../activeX/activeX83.xml"/><Relationship Id="rId23" Type="http://schemas.openxmlformats.org/officeDocument/2006/relationships/control" Target="../activeX/activeX89.xml"/><Relationship Id="rId10" Type="http://schemas.openxmlformats.org/officeDocument/2006/relationships/control" Target="../activeX/activeX78.xml"/><Relationship Id="rId19" Type="http://schemas.openxmlformats.org/officeDocument/2006/relationships/control" Target="../activeX/activeX86.xml"/><Relationship Id="rId4" Type="http://schemas.openxmlformats.org/officeDocument/2006/relationships/control" Target="../activeX/activeX73.xml"/><Relationship Id="rId9" Type="http://schemas.openxmlformats.org/officeDocument/2006/relationships/control" Target="../activeX/activeX77.xml"/><Relationship Id="rId14" Type="http://schemas.openxmlformats.org/officeDocument/2006/relationships/control" Target="../activeX/activeX82.xml"/><Relationship Id="rId22" Type="http://schemas.openxmlformats.org/officeDocument/2006/relationships/control" Target="../activeX/activeX88.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96.xml"/><Relationship Id="rId13" Type="http://schemas.openxmlformats.org/officeDocument/2006/relationships/control" Target="../activeX/activeX101.xml"/><Relationship Id="rId18" Type="http://schemas.openxmlformats.org/officeDocument/2006/relationships/image" Target="../media/image13.emf"/><Relationship Id="rId26" Type="http://schemas.openxmlformats.org/officeDocument/2006/relationships/control" Target="../activeX/activeX112.xml"/><Relationship Id="rId3" Type="http://schemas.openxmlformats.org/officeDocument/2006/relationships/vmlDrawing" Target="../drawings/vmlDrawing10.vml"/><Relationship Id="rId21" Type="http://schemas.openxmlformats.org/officeDocument/2006/relationships/control" Target="../activeX/activeX107.xml"/><Relationship Id="rId7" Type="http://schemas.openxmlformats.org/officeDocument/2006/relationships/control" Target="../activeX/activeX95.xml"/><Relationship Id="rId12" Type="http://schemas.openxmlformats.org/officeDocument/2006/relationships/control" Target="../activeX/activeX100.xml"/><Relationship Id="rId17" Type="http://schemas.openxmlformats.org/officeDocument/2006/relationships/control" Target="../activeX/activeX104.xml"/><Relationship Id="rId25" Type="http://schemas.openxmlformats.org/officeDocument/2006/relationships/control" Target="../activeX/activeX111.xml"/><Relationship Id="rId2" Type="http://schemas.openxmlformats.org/officeDocument/2006/relationships/drawing" Target="../drawings/drawing15.xml"/><Relationship Id="rId16" Type="http://schemas.openxmlformats.org/officeDocument/2006/relationships/image" Target="../media/image12.emf"/><Relationship Id="rId20" Type="http://schemas.openxmlformats.org/officeDocument/2006/relationships/control" Target="../activeX/activeX106.xml"/><Relationship Id="rId1" Type="http://schemas.openxmlformats.org/officeDocument/2006/relationships/printerSettings" Target="../printerSettings/printerSettings19.bin"/><Relationship Id="rId6" Type="http://schemas.openxmlformats.org/officeDocument/2006/relationships/control" Target="../activeX/activeX94.xml"/><Relationship Id="rId11" Type="http://schemas.openxmlformats.org/officeDocument/2006/relationships/control" Target="../activeX/activeX99.xml"/><Relationship Id="rId24" Type="http://schemas.openxmlformats.org/officeDocument/2006/relationships/control" Target="../activeX/activeX110.xml"/><Relationship Id="rId5" Type="http://schemas.openxmlformats.org/officeDocument/2006/relationships/image" Target="../media/image6.emf"/><Relationship Id="rId15" Type="http://schemas.openxmlformats.org/officeDocument/2006/relationships/control" Target="../activeX/activeX103.xml"/><Relationship Id="rId23" Type="http://schemas.openxmlformats.org/officeDocument/2006/relationships/control" Target="../activeX/activeX109.xml"/><Relationship Id="rId10" Type="http://schemas.openxmlformats.org/officeDocument/2006/relationships/control" Target="../activeX/activeX98.xml"/><Relationship Id="rId19" Type="http://schemas.openxmlformats.org/officeDocument/2006/relationships/control" Target="../activeX/activeX105.xml"/><Relationship Id="rId4" Type="http://schemas.openxmlformats.org/officeDocument/2006/relationships/control" Target="../activeX/activeX93.xml"/><Relationship Id="rId9" Type="http://schemas.openxmlformats.org/officeDocument/2006/relationships/control" Target="../activeX/activeX97.xml"/><Relationship Id="rId14" Type="http://schemas.openxmlformats.org/officeDocument/2006/relationships/control" Target="../activeX/activeX102.xml"/><Relationship Id="rId22" Type="http://schemas.openxmlformats.org/officeDocument/2006/relationships/control" Target="../activeX/activeX10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116.xml"/><Relationship Id="rId3" Type="http://schemas.openxmlformats.org/officeDocument/2006/relationships/vmlDrawing" Target="../drawings/vmlDrawing11.vml"/><Relationship Id="rId7" Type="http://schemas.openxmlformats.org/officeDocument/2006/relationships/control" Target="../activeX/activeX115.xml"/><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control" Target="../activeX/activeX114.xml"/><Relationship Id="rId5" Type="http://schemas.openxmlformats.org/officeDocument/2006/relationships/image" Target="../media/image6.emf"/><Relationship Id="rId10" Type="http://schemas.openxmlformats.org/officeDocument/2006/relationships/control" Target="../activeX/activeX118.xml"/><Relationship Id="rId4" Type="http://schemas.openxmlformats.org/officeDocument/2006/relationships/control" Target="../activeX/activeX113.xml"/><Relationship Id="rId9" Type="http://schemas.openxmlformats.org/officeDocument/2006/relationships/control" Target="../activeX/activeX117.xml"/></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122.xml"/><Relationship Id="rId3" Type="http://schemas.openxmlformats.org/officeDocument/2006/relationships/vmlDrawing" Target="../drawings/vmlDrawing12.vml"/><Relationship Id="rId7" Type="http://schemas.openxmlformats.org/officeDocument/2006/relationships/control" Target="../activeX/activeX121.x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ontrol" Target="../activeX/activeX120.xml"/><Relationship Id="rId5" Type="http://schemas.openxmlformats.org/officeDocument/2006/relationships/image" Target="../media/image6.emf"/><Relationship Id="rId10" Type="http://schemas.openxmlformats.org/officeDocument/2006/relationships/control" Target="../activeX/activeX124.xml"/><Relationship Id="rId4" Type="http://schemas.openxmlformats.org/officeDocument/2006/relationships/control" Target="../activeX/activeX119.xml"/><Relationship Id="rId9" Type="http://schemas.openxmlformats.org/officeDocument/2006/relationships/control" Target="../activeX/activeX12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128.xml"/><Relationship Id="rId3" Type="http://schemas.openxmlformats.org/officeDocument/2006/relationships/vmlDrawing" Target="../drawings/vmlDrawing13.vml"/><Relationship Id="rId7" Type="http://schemas.openxmlformats.org/officeDocument/2006/relationships/control" Target="../activeX/activeX127.xml"/><Relationship Id="rId2" Type="http://schemas.openxmlformats.org/officeDocument/2006/relationships/drawing" Target="../drawings/drawing18.xml"/><Relationship Id="rId1" Type="http://schemas.openxmlformats.org/officeDocument/2006/relationships/printerSettings" Target="../printerSettings/printerSettings23.bin"/><Relationship Id="rId6" Type="http://schemas.openxmlformats.org/officeDocument/2006/relationships/control" Target="../activeX/activeX126.xml"/><Relationship Id="rId5" Type="http://schemas.openxmlformats.org/officeDocument/2006/relationships/image" Target="../media/image6.emf"/><Relationship Id="rId10" Type="http://schemas.openxmlformats.org/officeDocument/2006/relationships/control" Target="../activeX/activeX130.xml"/><Relationship Id="rId4" Type="http://schemas.openxmlformats.org/officeDocument/2006/relationships/control" Target="../activeX/activeX125.xml"/><Relationship Id="rId9" Type="http://schemas.openxmlformats.org/officeDocument/2006/relationships/control" Target="../activeX/activeX12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ontrol" Target="../activeX/activeX133.xml"/><Relationship Id="rId2" Type="http://schemas.openxmlformats.org/officeDocument/2006/relationships/drawing" Target="../drawings/drawing19.xml"/><Relationship Id="rId1" Type="http://schemas.openxmlformats.org/officeDocument/2006/relationships/printerSettings" Target="../printerSettings/printerSettings24.bin"/><Relationship Id="rId6" Type="http://schemas.openxmlformats.org/officeDocument/2006/relationships/control" Target="../activeX/activeX132.xml"/><Relationship Id="rId5" Type="http://schemas.openxmlformats.org/officeDocument/2006/relationships/image" Target="../media/image6.emf"/><Relationship Id="rId4" Type="http://schemas.openxmlformats.org/officeDocument/2006/relationships/control" Target="../activeX/activeX13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control" Target="../activeX/activeX137.xml"/><Relationship Id="rId13" Type="http://schemas.openxmlformats.org/officeDocument/2006/relationships/control" Target="../activeX/activeX142.xml"/><Relationship Id="rId3" Type="http://schemas.openxmlformats.org/officeDocument/2006/relationships/vmlDrawing" Target="../drawings/vmlDrawing15.vml"/><Relationship Id="rId7" Type="http://schemas.openxmlformats.org/officeDocument/2006/relationships/control" Target="../activeX/activeX136.xml"/><Relationship Id="rId12" Type="http://schemas.openxmlformats.org/officeDocument/2006/relationships/control" Target="../activeX/activeX141.xml"/><Relationship Id="rId2" Type="http://schemas.openxmlformats.org/officeDocument/2006/relationships/drawing" Target="../drawings/drawing25.xml"/><Relationship Id="rId1" Type="http://schemas.openxmlformats.org/officeDocument/2006/relationships/printerSettings" Target="../printerSettings/printerSettings31.bin"/><Relationship Id="rId6" Type="http://schemas.openxmlformats.org/officeDocument/2006/relationships/control" Target="../activeX/activeX135.xml"/><Relationship Id="rId11" Type="http://schemas.openxmlformats.org/officeDocument/2006/relationships/control" Target="../activeX/activeX140.xml"/><Relationship Id="rId5" Type="http://schemas.openxmlformats.org/officeDocument/2006/relationships/image" Target="../media/image14.emf"/><Relationship Id="rId10" Type="http://schemas.openxmlformats.org/officeDocument/2006/relationships/control" Target="../activeX/activeX139.xml"/><Relationship Id="rId4" Type="http://schemas.openxmlformats.org/officeDocument/2006/relationships/control" Target="../activeX/activeX134.xml"/><Relationship Id="rId9" Type="http://schemas.openxmlformats.org/officeDocument/2006/relationships/control" Target="../activeX/activeX138.xml"/><Relationship Id="rId14" Type="http://schemas.openxmlformats.org/officeDocument/2006/relationships/control" Target="../activeX/activeX14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K41"/>
  <sheetViews>
    <sheetView showGridLines="0" zoomScaleNormal="100" zoomScaleSheetLayoutView="100" workbookViewId="0">
      <selection activeCell="I5" sqref="I5:AC6"/>
    </sheetView>
  </sheetViews>
  <sheetFormatPr defaultRowHeight="14.25" customHeight="1" x14ac:dyDescent="0.25"/>
  <cols>
    <col min="1" max="2" width="3.7109375" style="165" customWidth="1"/>
    <col min="3" max="3" width="3.7109375" style="452" customWidth="1"/>
    <col min="4" max="39" width="3.7109375" style="165" customWidth="1"/>
    <col min="40" max="16384" width="9.140625" style="165"/>
  </cols>
  <sheetData>
    <row r="1" spans="1:37" ht="14.25" customHeight="1" x14ac:dyDescent="0.25">
      <c r="AK1" s="166"/>
    </row>
    <row r="2" spans="1:37" ht="14.25" customHeight="1" thickBot="1" x14ac:dyDescent="0.3">
      <c r="AK2" s="166"/>
    </row>
    <row r="3" spans="1:37" ht="14.1" customHeight="1" thickTop="1" x14ac:dyDescent="0.25">
      <c r="A3" s="60"/>
      <c r="B3" s="167"/>
      <c r="C3" s="453"/>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454"/>
      <c r="AI3" s="454"/>
      <c r="AJ3" s="455"/>
      <c r="AK3" s="60"/>
    </row>
    <row r="4" spans="1:37" ht="14.1" customHeight="1" x14ac:dyDescent="0.25">
      <c r="A4" s="60"/>
      <c r="B4" s="170"/>
      <c r="C4" s="456"/>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184"/>
      <c r="AK4" s="60"/>
    </row>
    <row r="5" spans="1:37" ht="14.1" customHeight="1" x14ac:dyDescent="0.25">
      <c r="A5" s="60"/>
      <c r="B5" s="170"/>
      <c r="C5" s="456"/>
      <c r="D5" s="60"/>
      <c r="E5" s="60"/>
      <c r="F5" s="60"/>
      <c r="G5" s="60"/>
      <c r="H5" s="60"/>
      <c r="I5" s="618" t="s">
        <v>433</v>
      </c>
      <c r="J5" s="618"/>
      <c r="K5" s="618"/>
      <c r="L5" s="618"/>
      <c r="M5" s="618"/>
      <c r="N5" s="618"/>
      <c r="O5" s="618"/>
      <c r="P5" s="618"/>
      <c r="Q5" s="618"/>
      <c r="R5" s="618"/>
      <c r="S5" s="618"/>
      <c r="T5" s="618"/>
      <c r="U5" s="618"/>
      <c r="V5" s="618"/>
      <c r="W5" s="618"/>
      <c r="X5" s="618"/>
      <c r="Y5" s="618"/>
      <c r="Z5" s="618"/>
      <c r="AA5" s="618"/>
      <c r="AB5" s="618"/>
      <c r="AC5" s="618"/>
      <c r="AD5" s="457"/>
      <c r="AE5" s="60"/>
      <c r="AF5" s="60"/>
      <c r="AG5" s="60"/>
      <c r="AH5" s="60"/>
      <c r="AI5" s="60"/>
      <c r="AJ5" s="184"/>
      <c r="AK5" s="60"/>
    </row>
    <row r="6" spans="1:37" ht="14.1" customHeight="1" x14ac:dyDescent="0.25">
      <c r="A6" s="60"/>
      <c r="B6" s="170"/>
      <c r="C6" s="456"/>
      <c r="D6" s="60"/>
      <c r="E6" s="60"/>
      <c r="F6" s="60"/>
      <c r="G6" s="60"/>
      <c r="H6" s="60"/>
      <c r="I6" s="618"/>
      <c r="J6" s="618"/>
      <c r="K6" s="618"/>
      <c r="L6" s="618"/>
      <c r="M6" s="618"/>
      <c r="N6" s="618"/>
      <c r="O6" s="618"/>
      <c r="P6" s="618"/>
      <c r="Q6" s="618"/>
      <c r="R6" s="618"/>
      <c r="S6" s="618"/>
      <c r="T6" s="618"/>
      <c r="U6" s="618"/>
      <c r="V6" s="618"/>
      <c r="W6" s="618"/>
      <c r="X6" s="618"/>
      <c r="Y6" s="618"/>
      <c r="Z6" s="618"/>
      <c r="AA6" s="618"/>
      <c r="AB6" s="618"/>
      <c r="AC6" s="618"/>
      <c r="AD6" s="457"/>
      <c r="AE6" s="60"/>
      <c r="AF6" s="60"/>
      <c r="AG6" s="60"/>
      <c r="AH6" s="60"/>
      <c r="AI6" s="60"/>
      <c r="AJ6" s="184"/>
      <c r="AK6" s="60"/>
    </row>
    <row r="7" spans="1:37" ht="14.25" customHeight="1" x14ac:dyDescent="0.25">
      <c r="A7" s="60"/>
      <c r="B7" s="170"/>
      <c r="C7" s="456"/>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184"/>
      <c r="AK7" s="60"/>
    </row>
    <row r="8" spans="1:37" ht="14.25" customHeight="1" x14ac:dyDescent="0.25">
      <c r="A8" s="60"/>
      <c r="B8" s="170"/>
      <c r="C8" s="456"/>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184"/>
      <c r="AK8" s="60"/>
    </row>
    <row r="9" spans="1:37" ht="14.25" customHeight="1" x14ac:dyDescent="0.2">
      <c r="A9" s="60"/>
      <c r="B9" s="170"/>
      <c r="C9" s="456"/>
      <c r="D9" s="458" t="s">
        <v>434</v>
      </c>
      <c r="E9" s="619" t="s">
        <v>475</v>
      </c>
      <c r="F9" s="619"/>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459"/>
      <c r="AJ9" s="184"/>
      <c r="AK9" s="60"/>
    </row>
    <row r="10" spans="1:37" ht="14.25" customHeight="1" x14ac:dyDescent="0.2">
      <c r="A10" s="60"/>
      <c r="B10" s="170"/>
      <c r="C10" s="456"/>
      <c r="D10" s="460"/>
      <c r="E10" s="619"/>
      <c r="F10" s="619"/>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459"/>
      <c r="AJ10" s="184"/>
      <c r="AK10" s="60"/>
    </row>
    <row r="11" spans="1:37" ht="14.25" customHeight="1" x14ac:dyDescent="0.25">
      <c r="A11" s="60"/>
      <c r="B11" s="170"/>
      <c r="C11" s="456"/>
      <c r="D11" s="461"/>
      <c r="E11" s="461"/>
      <c r="F11" s="461"/>
      <c r="G11" s="461"/>
      <c r="H11" s="461"/>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1"/>
      <c r="AF11" s="461"/>
      <c r="AG11" s="461"/>
      <c r="AH11" s="461"/>
      <c r="AI11" s="60"/>
      <c r="AJ11" s="184"/>
      <c r="AK11" s="60"/>
    </row>
    <row r="12" spans="1:37" ht="14.25" customHeight="1" x14ac:dyDescent="0.2">
      <c r="A12" s="60"/>
      <c r="B12" s="170"/>
      <c r="C12" s="456"/>
      <c r="D12" s="461" t="s">
        <v>6</v>
      </c>
      <c r="E12" s="620" t="s">
        <v>479</v>
      </c>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0"/>
      <c r="AJ12" s="184"/>
      <c r="AK12" s="60"/>
    </row>
    <row r="13" spans="1:37" ht="14.25" customHeight="1" x14ac:dyDescent="0.25">
      <c r="A13" s="60"/>
      <c r="B13" s="170"/>
      <c r="C13" s="463" t="s">
        <v>181</v>
      </c>
      <c r="D13" s="462"/>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464"/>
      <c r="AJ13" s="184"/>
      <c r="AK13" s="60"/>
    </row>
    <row r="14" spans="1:37" ht="14.25" customHeight="1" x14ac:dyDescent="0.25">
      <c r="A14" s="60"/>
      <c r="B14" s="170"/>
      <c r="C14" s="456"/>
      <c r="D14" s="462"/>
      <c r="E14" s="621"/>
      <c r="F14" s="621"/>
      <c r="G14" s="621"/>
      <c r="H14" s="621"/>
      <c r="I14" s="621"/>
      <c r="J14" s="621"/>
      <c r="K14" s="621"/>
      <c r="L14" s="621"/>
      <c r="M14" s="621"/>
      <c r="N14" s="621"/>
      <c r="O14" s="621"/>
      <c r="P14" s="621"/>
      <c r="Q14" s="621"/>
      <c r="R14" s="621"/>
      <c r="S14" s="621"/>
      <c r="T14" s="621"/>
      <c r="U14" s="621"/>
      <c r="V14" s="621"/>
      <c r="W14" s="621"/>
      <c r="X14" s="621"/>
      <c r="Y14" s="621"/>
      <c r="Z14" s="621"/>
      <c r="AA14" s="621"/>
      <c r="AB14" s="621"/>
      <c r="AC14" s="621"/>
      <c r="AD14" s="621"/>
      <c r="AE14" s="621"/>
      <c r="AF14" s="621"/>
      <c r="AG14" s="621"/>
      <c r="AH14" s="621"/>
      <c r="AI14" s="464"/>
      <c r="AJ14" s="184"/>
      <c r="AK14" s="60"/>
    </row>
    <row r="15" spans="1:37" ht="14.25" customHeight="1" x14ac:dyDescent="0.25">
      <c r="A15" s="60"/>
      <c r="B15" s="170"/>
      <c r="C15" s="456"/>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4"/>
      <c r="AJ15" s="184"/>
      <c r="AK15" s="60"/>
    </row>
    <row r="16" spans="1:37" ht="14.25" customHeight="1" x14ac:dyDescent="0.2">
      <c r="A16" s="60"/>
      <c r="B16" s="170"/>
      <c r="C16" s="456"/>
      <c r="D16" s="460" t="s">
        <v>435</v>
      </c>
      <c r="E16" s="617" t="s">
        <v>480</v>
      </c>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464"/>
      <c r="AJ16" s="184"/>
      <c r="AK16" s="60"/>
    </row>
    <row r="17" spans="1:37" ht="14.25" customHeight="1" x14ac:dyDescent="0.25">
      <c r="A17" s="60"/>
      <c r="B17" s="170"/>
      <c r="C17" s="456"/>
      <c r="D17" s="462"/>
      <c r="E17" s="617"/>
      <c r="F17" s="617"/>
      <c r="G17" s="617"/>
      <c r="H17" s="61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464"/>
      <c r="AJ17" s="184"/>
      <c r="AK17" s="60"/>
    </row>
    <row r="18" spans="1:37" ht="14.25" customHeight="1" x14ac:dyDescent="0.2">
      <c r="A18" s="60"/>
      <c r="B18" s="170"/>
      <c r="C18" s="456"/>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60"/>
      <c r="AJ18" s="184"/>
      <c r="AK18" s="60"/>
    </row>
    <row r="19" spans="1:37" ht="14.25" customHeight="1" x14ac:dyDescent="0.2">
      <c r="A19" s="60"/>
      <c r="B19" s="170"/>
      <c r="C19" s="463"/>
      <c r="D19" s="460" t="s">
        <v>133</v>
      </c>
      <c r="E19" s="617" t="s">
        <v>476</v>
      </c>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464"/>
      <c r="AJ19" s="184"/>
      <c r="AK19" s="60"/>
    </row>
    <row r="20" spans="1:37" ht="14.25" customHeight="1" x14ac:dyDescent="0.25">
      <c r="A20" s="60"/>
      <c r="B20" s="170"/>
      <c r="C20" s="456"/>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4"/>
      <c r="AJ20" s="184"/>
      <c r="AK20" s="60"/>
    </row>
    <row r="21" spans="1:37" ht="14.25" customHeight="1" x14ac:dyDescent="0.2">
      <c r="A21" s="60"/>
      <c r="B21" s="170"/>
      <c r="C21" s="456"/>
      <c r="D21" s="461" t="s">
        <v>134</v>
      </c>
      <c r="E21" s="617" t="s">
        <v>478</v>
      </c>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464"/>
      <c r="AJ21" s="184"/>
      <c r="AK21" s="60"/>
    </row>
    <row r="22" spans="1:37" ht="14.25" customHeight="1" x14ac:dyDescent="0.2">
      <c r="A22" s="60"/>
      <c r="B22" s="170"/>
      <c r="C22" s="465"/>
      <c r="D22" s="461"/>
      <c r="E22" s="617" t="s">
        <v>436</v>
      </c>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466"/>
      <c r="AJ22" s="184"/>
      <c r="AK22" s="60"/>
    </row>
    <row r="23" spans="1:37" ht="14.25" customHeight="1" x14ac:dyDescent="0.25">
      <c r="A23" s="60"/>
      <c r="B23" s="170"/>
      <c r="C23" s="456"/>
      <c r="D23" s="461"/>
      <c r="E23" s="617" t="s">
        <v>481</v>
      </c>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0"/>
      <c r="AJ23" s="184"/>
      <c r="AK23" s="60"/>
    </row>
    <row r="24" spans="1:37" ht="14.25" customHeight="1" x14ac:dyDescent="0.2">
      <c r="A24" s="60"/>
      <c r="B24" s="170"/>
      <c r="C24" s="456"/>
      <c r="D24" s="461"/>
      <c r="E24" s="617" t="s">
        <v>489</v>
      </c>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0"/>
      <c r="AJ24" s="184"/>
      <c r="AK24" s="60"/>
    </row>
    <row r="25" spans="1:37" ht="14.25" customHeight="1" x14ac:dyDescent="0.2">
      <c r="A25" s="60"/>
      <c r="B25" s="170"/>
      <c r="C25" s="456"/>
      <c r="D25" s="461"/>
      <c r="E25" s="617" t="s">
        <v>482</v>
      </c>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0"/>
      <c r="AJ25" s="184"/>
      <c r="AK25" s="60"/>
    </row>
    <row r="26" spans="1:37" ht="14.25" customHeight="1" x14ac:dyDescent="0.2">
      <c r="A26" s="60"/>
      <c r="B26" s="170"/>
      <c r="C26" s="456"/>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60"/>
      <c r="AJ26" s="184"/>
      <c r="AK26" s="60"/>
    </row>
    <row r="27" spans="1:37" ht="14.25" customHeight="1" x14ac:dyDescent="0.2">
      <c r="A27" s="60"/>
      <c r="B27" s="170"/>
      <c r="C27" s="456"/>
      <c r="D27" s="461" t="s">
        <v>135</v>
      </c>
      <c r="E27" s="617" t="s">
        <v>437</v>
      </c>
      <c r="F27" s="617"/>
      <c r="G27" s="617"/>
      <c r="H27" s="617"/>
      <c r="I27" s="617"/>
      <c r="J27" s="617"/>
      <c r="K27" s="617"/>
      <c r="L27" s="617"/>
      <c r="M27" s="617"/>
      <c r="N27" s="617"/>
      <c r="O27" s="617"/>
      <c r="P27" s="617"/>
      <c r="Q27" s="617"/>
      <c r="R27" s="617"/>
      <c r="S27" s="617"/>
      <c r="T27" s="617"/>
      <c r="U27" s="617"/>
      <c r="V27" s="617"/>
      <c r="W27" s="617"/>
      <c r="X27" s="617"/>
      <c r="Y27" s="617"/>
      <c r="Z27" s="617"/>
      <c r="AA27" s="617"/>
      <c r="AB27" s="460"/>
      <c r="AC27" s="460"/>
      <c r="AD27" s="460"/>
      <c r="AE27" s="460"/>
      <c r="AF27" s="460"/>
      <c r="AG27" s="460"/>
      <c r="AH27" s="460"/>
      <c r="AI27" s="60"/>
      <c r="AJ27" s="184"/>
      <c r="AK27" s="60"/>
    </row>
    <row r="28" spans="1:37" ht="14.25" customHeight="1" x14ac:dyDescent="0.2">
      <c r="A28" s="60"/>
      <c r="B28" s="170"/>
      <c r="C28" s="456"/>
      <c r="D28" s="461"/>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460"/>
      <c r="AC28" s="460"/>
      <c r="AD28" s="460"/>
      <c r="AE28" s="460"/>
      <c r="AF28" s="460"/>
      <c r="AG28" s="460"/>
      <c r="AH28" s="460"/>
      <c r="AI28" s="60"/>
      <c r="AJ28" s="184"/>
      <c r="AK28" s="60"/>
    </row>
    <row r="29" spans="1:37" ht="14.25" customHeight="1" x14ac:dyDescent="0.2">
      <c r="A29" s="60"/>
      <c r="B29" s="170"/>
      <c r="C29" s="456"/>
      <c r="D29" s="461"/>
      <c r="E29" s="617" t="s">
        <v>483</v>
      </c>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0"/>
      <c r="AJ29" s="184"/>
      <c r="AK29" s="60"/>
    </row>
    <row r="30" spans="1:37" ht="14.25" customHeight="1" x14ac:dyDescent="0.2">
      <c r="A30" s="60"/>
      <c r="B30" s="170"/>
      <c r="C30" s="456"/>
      <c r="D30" s="461"/>
      <c r="E30" s="617" t="s">
        <v>477</v>
      </c>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0"/>
      <c r="AJ30" s="184"/>
      <c r="AK30" s="60"/>
    </row>
    <row r="31" spans="1:37" ht="14.25" customHeight="1" x14ac:dyDescent="0.25">
      <c r="A31" s="60"/>
      <c r="B31" s="170"/>
      <c r="C31" s="456"/>
      <c r="D31" s="461"/>
      <c r="E31" s="617" t="s">
        <v>484</v>
      </c>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0"/>
      <c r="AJ31" s="184"/>
      <c r="AK31" s="60"/>
    </row>
    <row r="32" spans="1:37" ht="14.25" customHeight="1" x14ac:dyDescent="0.25">
      <c r="A32" s="60"/>
      <c r="B32" s="170"/>
      <c r="C32" s="456"/>
      <c r="D32" s="461"/>
      <c r="E32" s="617" t="s">
        <v>485</v>
      </c>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0"/>
      <c r="AJ32" s="184"/>
      <c r="AK32" s="60"/>
    </row>
    <row r="33" spans="1:37" ht="14.25" customHeight="1" x14ac:dyDescent="0.25">
      <c r="A33" s="60"/>
      <c r="B33" s="170"/>
      <c r="C33" s="456"/>
      <c r="D33" s="461"/>
      <c r="E33" s="617" t="s">
        <v>486</v>
      </c>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0"/>
      <c r="AJ33" s="184"/>
      <c r="AK33" s="60"/>
    </row>
    <row r="34" spans="1:37" ht="14.25" customHeight="1" x14ac:dyDescent="0.25">
      <c r="A34" s="60"/>
      <c r="B34" s="170"/>
      <c r="C34" s="456"/>
      <c r="D34" s="461"/>
      <c r="E34" s="617" t="s">
        <v>487</v>
      </c>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0"/>
      <c r="AJ34" s="184"/>
      <c r="AK34" s="60"/>
    </row>
    <row r="35" spans="1:37" ht="14.25" customHeight="1" x14ac:dyDescent="0.25">
      <c r="A35" s="60"/>
      <c r="B35" s="170"/>
      <c r="C35" s="456"/>
      <c r="D35" s="467"/>
      <c r="E35" s="617" t="s">
        <v>488</v>
      </c>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0"/>
      <c r="AJ35" s="184"/>
      <c r="AK35" s="60"/>
    </row>
    <row r="36" spans="1:37" ht="14.25" customHeight="1" x14ac:dyDescent="0.25">
      <c r="A36" s="60"/>
      <c r="B36" s="170"/>
      <c r="C36" s="456"/>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184"/>
      <c r="AK36" s="60"/>
    </row>
    <row r="37" spans="1:37" ht="14.25" customHeight="1" x14ac:dyDescent="0.25">
      <c r="A37" s="60"/>
      <c r="B37" s="170"/>
      <c r="C37" s="456"/>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184"/>
      <c r="AK37" s="60"/>
    </row>
    <row r="38" spans="1:37" ht="14.25" customHeight="1" x14ac:dyDescent="0.25">
      <c r="A38" s="60"/>
      <c r="B38" s="170"/>
      <c r="C38" s="456"/>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184"/>
      <c r="AK38" s="60"/>
    </row>
    <row r="39" spans="1:37" ht="14.25" customHeight="1" thickBot="1" x14ac:dyDescent="0.3">
      <c r="A39" s="60"/>
      <c r="B39" s="239"/>
      <c r="C39" s="468"/>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2"/>
      <c r="AK39" s="60"/>
    </row>
    <row r="40" spans="1:37" ht="14.25" customHeight="1" thickTop="1" x14ac:dyDescent="0.25">
      <c r="A40" s="60"/>
      <c r="B40" s="60"/>
      <c r="C40" s="456"/>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ht="14.25" customHeight="1" x14ac:dyDescent="0.25">
      <c r="A41" s="60"/>
      <c r="B41" s="60"/>
      <c r="C41" s="456"/>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sheetData>
  <sheetProtection password="BDD6" sheet="1" objects="1" scenarios="1" selectLockedCells="1"/>
  <mergeCells count="18">
    <mergeCell ref="E24:AH24"/>
    <mergeCell ref="E25:AH25"/>
    <mergeCell ref="I5:AC6"/>
    <mergeCell ref="E9:AH10"/>
    <mergeCell ref="E12:AH14"/>
    <mergeCell ref="E16:AH17"/>
    <mergeCell ref="E19:AH19"/>
    <mergeCell ref="E21:AH21"/>
    <mergeCell ref="E22:AH22"/>
    <mergeCell ref="E23:AH23"/>
    <mergeCell ref="E35:AH35"/>
    <mergeCell ref="E27:AA28"/>
    <mergeCell ref="E29:AH29"/>
    <mergeCell ref="E30:AH30"/>
    <mergeCell ref="E31:AH31"/>
    <mergeCell ref="E32:AH32"/>
    <mergeCell ref="E33:AH33"/>
    <mergeCell ref="E34:AH34"/>
  </mergeCells>
  <printOptions verticalCentered="1"/>
  <pageMargins left="0.31" right="0" top="0.25" bottom="0" header="0.3" footer="0.3"/>
  <pageSetup paperSize="9" orientation="landscape" horizontalDpi="300" verticalDpi="300" r:id="rId1"/>
  <ignoredErrors>
    <ignoredError sqref="D9:D2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AQ55"/>
  <sheetViews>
    <sheetView showGridLines="0" workbookViewId="0">
      <selection activeCell="W5" sqref="W5:X5"/>
    </sheetView>
  </sheetViews>
  <sheetFormatPr defaultRowHeight="12.75" x14ac:dyDescent="0.25"/>
  <cols>
    <col min="1" max="2" width="2.7109375" style="165" customWidth="1"/>
    <col min="3" max="4" width="2.28515625" style="165" customWidth="1"/>
    <col min="5" max="5" width="1.5703125" style="165" customWidth="1"/>
    <col min="6" max="11" width="3.7109375" style="165" customWidth="1"/>
    <col min="12" max="12" width="1.5703125" style="165" customWidth="1"/>
    <col min="13" max="13" width="1.140625" style="165" customWidth="1"/>
    <col min="14" max="18" width="3.7109375" style="165" customWidth="1"/>
    <col min="19" max="20" width="1.140625" style="165" customWidth="1"/>
    <col min="21" max="25" width="3.7109375" style="165" customWidth="1"/>
    <col min="26" max="27" width="1.140625" style="165" customWidth="1"/>
    <col min="28" max="31" width="3.7109375" style="165" customWidth="1"/>
    <col min="32" max="32" width="1.140625" style="165" customWidth="1"/>
    <col min="33" max="33" width="0.85546875" style="165" customWidth="1"/>
    <col min="34" max="40" width="5.140625" style="165" customWidth="1"/>
    <col min="41" max="41" width="0.85546875" style="165" customWidth="1"/>
    <col min="42" max="43" width="2.7109375" style="165" customWidth="1"/>
    <col min="44" max="45" width="3.7109375" style="165" customWidth="1"/>
    <col min="46" max="16384" width="9.140625" style="165"/>
  </cols>
  <sheetData>
    <row r="1" spans="1:43" ht="13.5" thickBot="1" x14ac:dyDescent="0.3">
      <c r="AQ1" s="166" t="s">
        <v>1</v>
      </c>
    </row>
    <row r="2" spans="1:43" ht="13.5" customHeight="1" thickTop="1" x14ac:dyDescent="0.25">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205"/>
      <c r="AO2" s="169" t="s">
        <v>450</v>
      </c>
      <c r="AP2" s="168"/>
      <c r="AQ2" s="181"/>
    </row>
    <row r="3" spans="1:43" ht="12.6" customHeight="1" x14ac:dyDescent="0.25">
      <c r="A3" s="170"/>
      <c r="B3" s="60"/>
      <c r="C3" s="724" t="s">
        <v>499</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6"/>
      <c r="AP3" s="60"/>
      <c r="AQ3" s="184"/>
    </row>
    <row r="4" spans="1:43" ht="12.6" customHeight="1" x14ac:dyDescent="0.25">
      <c r="A4" s="170"/>
      <c r="B4" s="60"/>
      <c r="C4" s="736" t="s">
        <v>500</v>
      </c>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8"/>
      <c r="AP4" s="60"/>
      <c r="AQ4" s="184"/>
    </row>
    <row r="5" spans="1:43" ht="12.6" customHeight="1" x14ac:dyDescent="0.25">
      <c r="A5" s="170"/>
      <c r="B5" s="60"/>
      <c r="C5" s="748" t="s">
        <v>1026</v>
      </c>
      <c r="D5" s="749"/>
      <c r="E5" s="749"/>
      <c r="F5" s="749"/>
      <c r="G5" s="749"/>
      <c r="H5" s="749"/>
      <c r="I5" s="749"/>
      <c r="J5" s="749"/>
      <c r="K5" s="749"/>
      <c r="L5" s="749"/>
      <c r="M5" s="749"/>
      <c r="N5" s="749"/>
      <c r="O5" s="749"/>
      <c r="P5" s="749"/>
      <c r="Q5" s="749"/>
      <c r="R5" s="749"/>
      <c r="S5" s="749"/>
      <c r="T5" s="749"/>
      <c r="U5" s="749"/>
      <c r="V5" s="749"/>
      <c r="W5" s="762" t="s">
        <v>1028</v>
      </c>
      <c r="X5" s="762"/>
      <c r="Y5" s="750" t="s">
        <v>1027</v>
      </c>
      <c r="Z5" s="750"/>
      <c r="AA5" s="750"/>
      <c r="AB5" s="750"/>
      <c r="AC5" s="750"/>
      <c r="AD5" s="750"/>
      <c r="AE5" s="750"/>
      <c r="AF5" s="750"/>
      <c r="AG5" s="750"/>
      <c r="AH5" s="750"/>
      <c r="AI5" s="750"/>
      <c r="AJ5" s="750"/>
      <c r="AK5" s="750"/>
      <c r="AL5" s="750"/>
      <c r="AM5" s="750"/>
      <c r="AN5" s="750"/>
      <c r="AO5" s="751"/>
      <c r="AP5" s="60"/>
      <c r="AQ5" s="184"/>
    </row>
    <row r="6" spans="1:43" ht="12.6" customHeight="1" x14ac:dyDescent="0.25">
      <c r="A6" s="170"/>
      <c r="B6" s="60"/>
      <c r="C6" s="727" t="s">
        <v>159</v>
      </c>
      <c r="D6" s="728"/>
      <c r="E6" s="739" t="s">
        <v>571</v>
      </c>
      <c r="F6" s="740"/>
      <c r="G6" s="740"/>
      <c r="H6" s="740"/>
      <c r="I6" s="740"/>
      <c r="J6" s="740"/>
      <c r="K6" s="740"/>
      <c r="L6" s="740"/>
      <c r="M6" s="741" t="s">
        <v>168</v>
      </c>
      <c r="N6" s="742"/>
      <c r="O6" s="742"/>
      <c r="P6" s="742"/>
      <c r="Q6" s="742"/>
      <c r="R6" s="742"/>
      <c r="S6" s="743"/>
      <c r="T6" s="741" t="s">
        <v>169</v>
      </c>
      <c r="U6" s="742"/>
      <c r="V6" s="742"/>
      <c r="W6" s="742"/>
      <c r="X6" s="742"/>
      <c r="Y6" s="742"/>
      <c r="Z6" s="743"/>
      <c r="AA6" s="740" t="s">
        <v>572</v>
      </c>
      <c r="AB6" s="740"/>
      <c r="AC6" s="740"/>
      <c r="AD6" s="740"/>
      <c r="AE6" s="740"/>
      <c r="AF6" s="740"/>
      <c r="AG6" s="740" t="s">
        <v>124</v>
      </c>
      <c r="AH6" s="740"/>
      <c r="AI6" s="740"/>
      <c r="AJ6" s="740"/>
      <c r="AK6" s="740"/>
      <c r="AL6" s="740"/>
      <c r="AM6" s="740"/>
      <c r="AN6" s="740"/>
      <c r="AO6" s="740"/>
      <c r="AP6" s="60"/>
      <c r="AQ6" s="184"/>
    </row>
    <row r="7" spans="1:43" ht="12.6" customHeight="1" x14ac:dyDescent="0.25">
      <c r="A7" s="170"/>
      <c r="B7" s="60"/>
      <c r="C7" s="731"/>
      <c r="D7" s="732"/>
      <c r="E7" s="740"/>
      <c r="F7" s="740"/>
      <c r="G7" s="740"/>
      <c r="H7" s="740"/>
      <c r="I7" s="740"/>
      <c r="J7" s="740"/>
      <c r="K7" s="740"/>
      <c r="L7" s="740"/>
      <c r="M7" s="744"/>
      <c r="N7" s="745"/>
      <c r="O7" s="745"/>
      <c r="P7" s="745"/>
      <c r="Q7" s="745"/>
      <c r="R7" s="745"/>
      <c r="S7" s="746"/>
      <c r="T7" s="744"/>
      <c r="U7" s="745"/>
      <c r="V7" s="745"/>
      <c r="W7" s="745"/>
      <c r="X7" s="745"/>
      <c r="Y7" s="745"/>
      <c r="Z7" s="746"/>
      <c r="AA7" s="740"/>
      <c r="AB7" s="740"/>
      <c r="AC7" s="740"/>
      <c r="AD7" s="740"/>
      <c r="AE7" s="740"/>
      <c r="AF7" s="740"/>
      <c r="AG7" s="740"/>
      <c r="AH7" s="740"/>
      <c r="AI7" s="740"/>
      <c r="AJ7" s="740"/>
      <c r="AK7" s="740"/>
      <c r="AL7" s="740"/>
      <c r="AM7" s="740"/>
      <c r="AN7" s="740"/>
      <c r="AO7" s="740"/>
      <c r="AP7" s="60"/>
      <c r="AQ7" s="184"/>
    </row>
    <row r="8" spans="1:43" ht="12.6" customHeight="1" x14ac:dyDescent="0.25">
      <c r="A8" s="170"/>
      <c r="B8" s="60"/>
      <c r="C8" s="721">
        <v>1</v>
      </c>
      <c r="D8" s="722"/>
      <c r="E8" s="740">
        <v>2</v>
      </c>
      <c r="F8" s="740"/>
      <c r="G8" s="740"/>
      <c r="H8" s="740"/>
      <c r="I8" s="740"/>
      <c r="J8" s="740"/>
      <c r="K8" s="740"/>
      <c r="L8" s="740"/>
      <c r="M8" s="740">
        <v>3</v>
      </c>
      <c r="N8" s="740"/>
      <c r="O8" s="740"/>
      <c r="P8" s="740"/>
      <c r="Q8" s="740"/>
      <c r="R8" s="740"/>
      <c r="S8" s="740"/>
      <c r="T8" s="740">
        <v>4</v>
      </c>
      <c r="U8" s="740"/>
      <c r="V8" s="740"/>
      <c r="W8" s="740"/>
      <c r="X8" s="740"/>
      <c r="Y8" s="740"/>
      <c r="Z8" s="740"/>
      <c r="AA8" s="740">
        <v>5</v>
      </c>
      <c r="AB8" s="740"/>
      <c r="AC8" s="740"/>
      <c r="AD8" s="740"/>
      <c r="AE8" s="740"/>
      <c r="AF8" s="740"/>
      <c r="AG8" s="740">
        <v>6</v>
      </c>
      <c r="AH8" s="747"/>
      <c r="AI8" s="740"/>
      <c r="AJ8" s="740"/>
      <c r="AK8" s="740"/>
      <c r="AL8" s="740"/>
      <c r="AM8" s="740"/>
      <c r="AN8" s="740"/>
      <c r="AO8" s="740"/>
      <c r="AP8" s="60"/>
      <c r="AQ8" s="184"/>
    </row>
    <row r="9" spans="1:43" ht="5.0999999999999996" customHeight="1" x14ac:dyDescent="0.25">
      <c r="A9" s="170"/>
      <c r="B9" s="60"/>
      <c r="C9" s="530"/>
      <c r="D9" s="531"/>
      <c r="E9" s="530"/>
      <c r="F9" s="532"/>
      <c r="G9" s="532"/>
      <c r="H9" s="532"/>
      <c r="I9" s="532"/>
      <c r="J9" s="532"/>
      <c r="K9" s="532"/>
      <c r="L9" s="531"/>
      <c r="M9" s="530"/>
      <c r="N9" s="532"/>
      <c r="O9" s="532"/>
      <c r="P9" s="532"/>
      <c r="Q9" s="532"/>
      <c r="R9" s="532"/>
      <c r="S9" s="531"/>
      <c r="T9" s="530"/>
      <c r="U9" s="532"/>
      <c r="V9" s="532"/>
      <c r="W9" s="532"/>
      <c r="X9" s="532"/>
      <c r="Y9" s="532"/>
      <c r="Z9" s="531"/>
      <c r="AA9" s="530"/>
      <c r="AB9" s="532"/>
      <c r="AC9" s="532"/>
      <c r="AD9" s="532"/>
      <c r="AE9" s="532"/>
      <c r="AF9" s="531"/>
      <c r="AG9" s="532"/>
      <c r="AH9" s="532"/>
      <c r="AI9" s="532"/>
      <c r="AJ9" s="532"/>
      <c r="AK9" s="532"/>
      <c r="AL9" s="532"/>
      <c r="AM9" s="532"/>
      <c r="AN9" s="532"/>
      <c r="AO9" s="531"/>
      <c r="AP9" s="60"/>
      <c r="AQ9" s="184"/>
    </row>
    <row r="10" spans="1:43" ht="12.2" customHeight="1" x14ac:dyDescent="0.25">
      <c r="A10" s="170"/>
      <c r="B10" s="60"/>
      <c r="C10" s="758" t="s">
        <v>4</v>
      </c>
      <c r="D10" s="759"/>
      <c r="E10" s="209"/>
      <c r="F10" s="752"/>
      <c r="G10" s="756"/>
      <c r="H10" s="756"/>
      <c r="I10" s="756"/>
      <c r="J10" s="756"/>
      <c r="K10" s="756"/>
      <c r="L10" s="210"/>
      <c r="M10" s="209"/>
      <c r="N10" s="752"/>
      <c r="O10" s="756"/>
      <c r="P10" s="756"/>
      <c r="Q10" s="756"/>
      <c r="R10" s="756"/>
      <c r="S10" s="210"/>
      <c r="T10" s="209"/>
      <c r="U10" s="752"/>
      <c r="V10" s="752"/>
      <c r="W10" s="752"/>
      <c r="X10" s="752"/>
      <c r="Y10" s="752"/>
      <c r="Z10" s="210"/>
      <c r="AA10" s="211"/>
      <c r="AB10" s="752"/>
      <c r="AC10" s="752"/>
      <c r="AD10" s="752"/>
      <c r="AE10" s="752"/>
      <c r="AF10" s="212"/>
      <c r="AG10" s="180"/>
      <c r="AH10" s="180" t="s">
        <v>170</v>
      </c>
      <c r="AI10" s="689" t="str">
        <f>IF(F10="","",'1'!K34)</f>
        <v/>
      </c>
      <c r="AJ10" s="689"/>
      <c r="AK10" s="689"/>
      <c r="AL10" s="689"/>
      <c r="AM10" s="505" t="s">
        <v>159</v>
      </c>
      <c r="AN10" s="519"/>
      <c r="AO10" s="210"/>
      <c r="AP10" s="60"/>
      <c r="AQ10" s="184"/>
    </row>
    <row r="11" spans="1:43" s="214" customFormat="1" ht="4.3499999999999996" customHeight="1" x14ac:dyDescent="0.25">
      <c r="A11" s="213"/>
      <c r="C11" s="758"/>
      <c r="D11" s="759"/>
      <c r="E11" s="215"/>
      <c r="F11" s="756"/>
      <c r="G11" s="756"/>
      <c r="H11" s="756"/>
      <c r="I11" s="756"/>
      <c r="J11" s="756"/>
      <c r="K11" s="756"/>
      <c r="L11" s="216"/>
      <c r="M11" s="215"/>
      <c r="N11" s="756"/>
      <c r="O11" s="756"/>
      <c r="P11" s="756"/>
      <c r="Q11" s="756"/>
      <c r="R11" s="756"/>
      <c r="S11" s="216"/>
      <c r="T11" s="215"/>
      <c r="U11" s="752"/>
      <c r="V11" s="752"/>
      <c r="W11" s="752"/>
      <c r="X11" s="752"/>
      <c r="Y11" s="752"/>
      <c r="Z11" s="216"/>
      <c r="AA11" s="217"/>
      <c r="AB11" s="752"/>
      <c r="AC11" s="752"/>
      <c r="AD11" s="752"/>
      <c r="AE11" s="752"/>
      <c r="AF11" s="218"/>
      <c r="AG11" s="219"/>
      <c r="AH11" s="219"/>
      <c r="AI11" s="220"/>
      <c r="AJ11" s="220"/>
      <c r="AK11" s="220"/>
      <c r="AL11" s="220"/>
      <c r="AM11" s="507"/>
      <c r="AN11" s="222"/>
      <c r="AO11" s="216"/>
      <c r="AQ11" s="223"/>
    </row>
    <row r="12" spans="1:43" ht="12.2" customHeight="1" x14ac:dyDescent="0.25">
      <c r="A12" s="170"/>
      <c r="B12" s="60"/>
      <c r="C12" s="758"/>
      <c r="D12" s="759"/>
      <c r="E12" s="209"/>
      <c r="F12" s="756"/>
      <c r="G12" s="756"/>
      <c r="H12" s="756"/>
      <c r="I12" s="756"/>
      <c r="J12" s="756"/>
      <c r="K12" s="756"/>
      <c r="L12" s="210"/>
      <c r="M12" s="209"/>
      <c r="N12" s="756"/>
      <c r="O12" s="756"/>
      <c r="P12" s="756"/>
      <c r="Q12" s="756"/>
      <c r="R12" s="756"/>
      <c r="S12" s="210"/>
      <c r="T12" s="209"/>
      <c r="U12" s="752"/>
      <c r="V12" s="752"/>
      <c r="W12" s="752"/>
      <c r="X12" s="752"/>
      <c r="Y12" s="752"/>
      <c r="Z12" s="210"/>
      <c r="AA12" s="211"/>
      <c r="AB12" s="752"/>
      <c r="AC12" s="752"/>
      <c r="AD12" s="752"/>
      <c r="AE12" s="752"/>
      <c r="AF12" s="212"/>
      <c r="AG12" s="180"/>
      <c r="AH12" s="180"/>
      <c r="AI12" s="689"/>
      <c r="AJ12" s="689"/>
      <c r="AK12" s="689"/>
      <c r="AL12" s="689"/>
      <c r="AM12" s="689"/>
      <c r="AN12" s="689"/>
      <c r="AO12" s="210"/>
      <c r="AP12" s="60"/>
      <c r="AQ12" s="184"/>
    </row>
    <row r="13" spans="1:43" ht="4.3499999999999996" customHeight="1" x14ac:dyDescent="0.25">
      <c r="A13" s="170"/>
      <c r="B13" s="60"/>
      <c r="C13" s="758"/>
      <c r="D13" s="759"/>
      <c r="E13" s="209"/>
      <c r="F13" s="756"/>
      <c r="G13" s="756"/>
      <c r="H13" s="756"/>
      <c r="I13" s="756"/>
      <c r="J13" s="756"/>
      <c r="K13" s="756"/>
      <c r="L13" s="210"/>
      <c r="M13" s="209"/>
      <c r="N13" s="756"/>
      <c r="O13" s="756"/>
      <c r="P13" s="756"/>
      <c r="Q13" s="756"/>
      <c r="R13" s="756"/>
      <c r="S13" s="210"/>
      <c r="T13" s="209"/>
      <c r="U13" s="752"/>
      <c r="V13" s="752"/>
      <c r="W13" s="752"/>
      <c r="X13" s="752"/>
      <c r="Y13" s="752"/>
      <c r="Z13" s="210"/>
      <c r="AA13" s="211"/>
      <c r="AB13" s="752"/>
      <c r="AC13" s="752"/>
      <c r="AD13" s="752"/>
      <c r="AE13" s="752"/>
      <c r="AF13" s="212"/>
      <c r="AG13" s="180"/>
      <c r="AH13" s="180"/>
      <c r="AI13" s="180"/>
      <c r="AJ13" s="180"/>
      <c r="AK13" s="180"/>
      <c r="AL13" s="180"/>
      <c r="AM13" s="180"/>
      <c r="AN13" s="180"/>
      <c r="AO13" s="210"/>
      <c r="AP13" s="60"/>
      <c r="AQ13" s="184"/>
    </row>
    <row r="14" spans="1:43" ht="12.2" customHeight="1" x14ac:dyDescent="0.25">
      <c r="A14" s="170"/>
      <c r="B14" s="60"/>
      <c r="C14" s="758"/>
      <c r="D14" s="759"/>
      <c r="E14" s="209"/>
      <c r="F14" s="757"/>
      <c r="G14" s="757"/>
      <c r="H14" s="757"/>
      <c r="I14" s="757"/>
      <c r="J14" s="757"/>
      <c r="K14" s="757"/>
      <c r="L14" s="210"/>
      <c r="M14" s="209"/>
      <c r="N14" s="757"/>
      <c r="O14" s="757"/>
      <c r="P14" s="757"/>
      <c r="Q14" s="757"/>
      <c r="R14" s="757"/>
      <c r="S14" s="210"/>
      <c r="T14" s="209"/>
      <c r="U14" s="753"/>
      <c r="V14" s="753"/>
      <c r="W14" s="753"/>
      <c r="X14" s="753"/>
      <c r="Y14" s="753"/>
      <c r="Z14" s="210"/>
      <c r="AA14" s="211"/>
      <c r="AB14" s="752"/>
      <c r="AC14" s="752"/>
      <c r="AD14" s="752"/>
      <c r="AE14" s="752"/>
      <c r="AF14" s="212"/>
      <c r="AG14" s="180"/>
      <c r="AH14" s="180" t="s">
        <v>171</v>
      </c>
      <c r="AI14" s="754" t="str">
        <f>IF(F10="","",'1'!AD34)</f>
        <v/>
      </c>
      <c r="AJ14" s="755"/>
      <c r="AK14" s="505" t="s">
        <v>174</v>
      </c>
      <c r="AL14" s="754" t="str">
        <f>IF(F10="","",'1'!AG34)</f>
        <v/>
      </c>
      <c r="AM14" s="755"/>
      <c r="AN14" s="180"/>
      <c r="AO14" s="210"/>
      <c r="AP14" s="60"/>
      <c r="AQ14" s="184"/>
    </row>
    <row r="15" spans="1:43" ht="12.2" customHeight="1" x14ac:dyDescent="0.25">
      <c r="A15" s="170"/>
      <c r="B15" s="60"/>
      <c r="C15" s="758"/>
      <c r="D15" s="759"/>
      <c r="E15" s="209"/>
      <c r="F15" s="180"/>
      <c r="G15" s="180"/>
      <c r="H15" s="180"/>
      <c r="I15" s="180"/>
      <c r="J15" s="180"/>
      <c r="K15" s="180"/>
      <c r="L15" s="210"/>
      <c r="M15" s="209"/>
      <c r="N15" s="180"/>
      <c r="O15" s="180"/>
      <c r="P15" s="180"/>
      <c r="Q15" s="180"/>
      <c r="R15" s="180"/>
      <c r="S15" s="210"/>
      <c r="T15" s="209"/>
      <c r="U15" s="180"/>
      <c r="V15" s="180"/>
      <c r="W15" s="180"/>
      <c r="X15" s="180"/>
      <c r="Y15" s="180"/>
      <c r="Z15" s="210"/>
      <c r="AA15" s="211"/>
      <c r="AB15" s="752"/>
      <c r="AC15" s="752"/>
      <c r="AD15" s="752"/>
      <c r="AE15" s="752"/>
      <c r="AF15" s="212"/>
      <c r="AG15" s="180"/>
      <c r="AH15" s="180"/>
      <c r="AI15" s="180"/>
      <c r="AJ15" s="180"/>
      <c r="AK15" s="180"/>
      <c r="AL15" s="180"/>
      <c r="AM15" s="180"/>
      <c r="AN15" s="180"/>
      <c r="AO15" s="210"/>
      <c r="AP15" s="60"/>
      <c r="AQ15" s="184"/>
    </row>
    <row r="16" spans="1:43" ht="12.2" customHeight="1" x14ac:dyDescent="0.25">
      <c r="A16" s="170"/>
      <c r="B16" s="60"/>
      <c r="C16" s="758"/>
      <c r="D16" s="759"/>
      <c r="E16" s="209"/>
      <c r="F16" s="180"/>
      <c r="G16" s="180"/>
      <c r="H16" s="180"/>
      <c r="I16" s="180"/>
      <c r="J16" s="180"/>
      <c r="K16" s="180"/>
      <c r="L16" s="210"/>
      <c r="M16" s="209"/>
      <c r="N16" s="180"/>
      <c r="O16" s="180"/>
      <c r="P16" s="180"/>
      <c r="Q16" s="180"/>
      <c r="R16" s="180"/>
      <c r="S16" s="210"/>
      <c r="T16" s="209"/>
      <c r="U16" s="180"/>
      <c r="V16" s="180"/>
      <c r="W16" s="180"/>
      <c r="X16" s="180"/>
      <c r="Y16" s="180"/>
      <c r="Z16" s="210"/>
      <c r="AA16" s="211"/>
      <c r="AB16" s="752"/>
      <c r="AC16" s="752"/>
      <c r="AD16" s="752"/>
      <c r="AE16" s="752"/>
      <c r="AF16" s="212"/>
      <c r="AG16" s="180"/>
      <c r="AH16" s="180" t="s">
        <v>172</v>
      </c>
      <c r="AI16" s="180"/>
      <c r="AJ16" s="180"/>
      <c r="AK16" s="689" t="str">
        <f>IF(F10="","",'1'!K36)</f>
        <v/>
      </c>
      <c r="AL16" s="689"/>
      <c r="AM16" s="689"/>
      <c r="AN16" s="689"/>
      <c r="AO16" s="210"/>
      <c r="AP16" s="60"/>
      <c r="AQ16" s="184"/>
    </row>
    <row r="17" spans="1:43" ht="12.2" customHeight="1" x14ac:dyDescent="0.25">
      <c r="A17" s="170"/>
      <c r="B17" s="60"/>
      <c r="C17" s="758"/>
      <c r="D17" s="759"/>
      <c r="E17" s="209"/>
      <c r="F17" s="180"/>
      <c r="G17" s="180"/>
      <c r="H17" s="180"/>
      <c r="I17" s="180"/>
      <c r="J17" s="180"/>
      <c r="K17" s="180"/>
      <c r="L17" s="210"/>
      <c r="M17" s="209"/>
      <c r="N17" s="180"/>
      <c r="O17" s="180"/>
      <c r="P17" s="180"/>
      <c r="Q17" s="180"/>
      <c r="R17" s="180"/>
      <c r="S17" s="210"/>
      <c r="T17" s="209"/>
      <c r="U17" s="180"/>
      <c r="V17" s="180"/>
      <c r="W17" s="180"/>
      <c r="X17" s="180"/>
      <c r="Y17" s="180"/>
      <c r="Z17" s="210"/>
      <c r="AA17" s="211"/>
      <c r="AB17" s="752"/>
      <c r="AC17" s="752"/>
      <c r="AD17" s="752"/>
      <c r="AE17" s="752"/>
      <c r="AF17" s="212"/>
      <c r="AG17" s="180"/>
      <c r="AH17" s="180"/>
      <c r="AI17" s="180"/>
      <c r="AJ17" s="180"/>
      <c r="AK17" s="180"/>
      <c r="AL17" s="180"/>
      <c r="AM17" s="180"/>
      <c r="AN17" s="180"/>
      <c r="AO17" s="210"/>
      <c r="AP17" s="60"/>
      <c r="AQ17" s="184"/>
    </row>
    <row r="18" spans="1:43" ht="12.2" customHeight="1" x14ac:dyDescent="0.25">
      <c r="A18" s="170"/>
      <c r="B18" s="60"/>
      <c r="C18" s="758"/>
      <c r="D18" s="759"/>
      <c r="E18" s="209"/>
      <c r="F18" s="180"/>
      <c r="G18" s="180"/>
      <c r="H18" s="180"/>
      <c r="I18" s="180"/>
      <c r="J18" s="180"/>
      <c r="K18" s="180"/>
      <c r="L18" s="210"/>
      <c r="M18" s="209"/>
      <c r="N18" s="180"/>
      <c r="O18" s="180"/>
      <c r="P18" s="180"/>
      <c r="Q18" s="180"/>
      <c r="R18" s="180"/>
      <c r="S18" s="210"/>
      <c r="T18" s="209"/>
      <c r="U18" s="180"/>
      <c r="V18" s="180"/>
      <c r="W18" s="180"/>
      <c r="X18" s="180"/>
      <c r="Y18" s="180"/>
      <c r="Z18" s="210"/>
      <c r="AA18" s="211"/>
      <c r="AB18" s="752"/>
      <c r="AC18" s="752"/>
      <c r="AD18" s="752"/>
      <c r="AE18" s="752"/>
      <c r="AF18" s="212"/>
      <c r="AG18" s="180"/>
      <c r="AH18" s="180" t="s">
        <v>156</v>
      </c>
      <c r="AI18" s="180"/>
      <c r="AJ18" s="180"/>
      <c r="AK18" s="689" t="str">
        <f>IF(F10="","",'1'!Y36)</f>
        <v/>
      </c>
      <c r="AL18" s="689"/>
      <c r="AM18" s="689"/>
      <c r="AN18" s="689"/>
      <c r="AO18" s="210"/>
      <c r="AP18" s="60"/>
      <c r="AQ18" s="184"/>
    </row>
    <row r="19" spans="1:43" ht="12.2" customHeight="1" x14ac:dyDescent="0.25">
      <c r="A19" s="170"/>
      <c r="B19" s="60"/>
      <c r="C19" s="758"/>
      <c r="D19" s="759"/>
      <c r="E19" s="209"/>
      <c r="F19" s="180"/>
      <c r="G19" s="180"/>
      <c r="H19" s="180"/>
      <c r="I19" s="180"/>
      <c r="J19" s="180"/>
      <c r="K19" s="180"/>
      <c r="L19" s="210"/>
      <c r="M19" s="209"/>
      <c r="N19" s="180"/>
      <c r="O19" s="180"/>
      <c r="P19" s="180"/>
      <c r="Q19" s="180"/>
      <c r="R19" s="180"/>
      <c r="S19" s="210"/>
      <c r="T19" s="209"/>
      <c r="U19" s="180"/>
      <c r="V19" s="180"/>
      <c r="W19" s="180"/>
      <c r="X19" s="180"/>
      <c r="Y19" s="180"/>
      <c r="Z19" s="210"/>
      <c r="AA19" s="211"/>
      <c r="AB19" s="752"/>
      <c r="AC19" s="752"/>
      <c r="AD19" s="752"/>
      <c r="AE19" s="752"/>
      <c r="AF19" s="212"/>
      <c r="AG19" s="180"/>
      <c r="AH19" s="180"/>
      <c r="AI19" s="180"/>
      <c r="AJ19" s="180"/>
      <c r="AK19" s="505"/>
      <c r="AL19" s="505"/>
      <c r="AM19" s="180"/>
      <c r="AN19" s="180"/>
      <c r="AO19" s="210"/>
      <c r="AP19" s="60"/>
      <c r="AQ19" s="184"/>
    </row>
    <row r="20" spans="1:43" ht="12.2" customHeight="1" x14ac:dyDescent="0.25">
      <c r="A20" s="170"/>
      <c r="B20" s="60"/>
      <c r="C20" s="758"/>
      <c r="D20" s="759"/>
      <c r="E20" s="209"/>
      <c r="F20" s="180"/>
      <c r="G20" s="180"/>
      <c r="H20" s="180"/>
      <c r="I20" s="180"/>
      <c r="J20" s="180"/>
      <c r="K20" s="180"/>
      <c r="L20" s="210"/>
      <c r="M20" s="209"/>
      <c r="N20" s="180"/>
      <c r="O20" s="180"/>
      <c r="P20" s="180"/>
      <c r="Q20" s="180"/>
      <c r="R20" s="180"/>
      <c r="S20" s="210"/>
      <c r="T20" s="209"/>
      <c r="U20" s="180"/>
      <c r="V20" s="180"/>
      <c r="W20" s="180"/>
      <c r="X20" s="180"/>
      <c r="Y20" s="180"/>
      <c r="Z20" s="210"/>
      <c r="AA20" s="211"/>
      <c r="AB20" s="752"/>
      <c r="AC20" s="752"/>
      <c r="AD20" s="752"/>
      <c r="AE20" s="752"/>
      <c r="AF20" s="212"/>
      <c r="AG20" s="180"/>
      <c r="AH20" s="180" t="s">
        <v>173</v>
      </c>
      <c r="AI20" s="180"/>
      <c r="AJ20" s="180"/>
      <c r="AK20" s="689" t="str">
        <f>IF(F10="","",'1'!K38)</f>
        <v/>
      </c>
      <c r="AL20" s="689"/>
      <c r="AM20" s="689"/>
      <c r="AN20" s="689"/>
      <c r="AO20" s="210"/>
      <c r="AP20" s="60"/>
      <c r="AQ20" s="184"/>
    </row>
    <row r="21" spans="1:43" ht="12.2" customHeight="1" x14ac:dyDescent="0.25">
      <c r="A21" s="170"/>
      <c r="B21" s="60"/>
      <c r="C21" s="758"/>
      <c r="D21" s="759"/>
      <c r="E21" s="209"/>
      <c r="F21" s="180"/>
      <c r="G21" s="180"/>
      <c r="H21" s="180"/>
      <c r="I21" s="180"/>
      <c r="J21" s="180"/>
      <c r="K21" s="180"/>
      <c r="L21" s="210"/>
      <c r="M21" s="209"/>
      <c r="N21" s="200"/>
      <c r="O21" s="200"/>
      <c r="P21" s="687"/>
      <c r="Q21" s="699"/>
      <c r="R21" s="688"/>
      <c r="S21" s="210"/>
      <c r="T21" s="209"/>
      <c r="U21" s="200"/>
      <c r="V21" s="200"/>
      <c r="W21" s="687"/>
      <c r="X21" s="699"/>
      <c r="Y21" s="688"/>
      <c r="Z21" s="210"/>
      <c r="AA21" s="211"/>
      <c r="AB21" s="752"/>
      <c r="AC21" s="752"/>
      <c r="AD21" s="752"/>
      <c r="AE21" s="752"/>
      <c r="AF21" s="212"/>
      <c r="AG21" s="180"/>
      <c r="AH21" s="180"/>
      <c r="AI21" s="180"/>
      <c r="AJ21" s="180"/>
      <c r="AK21" s="180"/>
      <c r="AL21" s="180"/>
      <c r="AM21" s="180"/>
      <c r="AN21" s="180"/>
      <c r="AO21" s="210"/>
      <c r="AP21" s="60"/>
      <c r="AQ21" s="184"/>
    </row>
    <row r="22" spans="1:43" ht="12.2" customHeight="1" x14ac:dyDescent="0.25">
      <c r="A22" s="170"/>
      <c r="B22" s="60"/>
      <c r="C22" s="758"/>
      <c r="D22" s="759"/>
      <c r="E22" s="209"/>
      <c r="F22" s="180"/>
      <c r="G22" s="180"/>
      <c r="H22" s="180"/>
      <c r="I22" s="180"/>
      <c r="J22" s="180"/>
      <c r="K22" s="180"/>
      <c r="L22" s="210"/>
      <c r="M22" s="209"/>
      <c r="N22" s="203" t="s">
        <v>87</v>
      </c>
      <c r="O22" s="203" t="s">
        <v>88</v>
      </c>
      <c r="P22" s="701" t="s">
        <v>89</v>
      </c>
      <c r="Q22" s="701"/>
      <c r="R22" s="701"/>
      <c r="S22" s="210"/>
      <c r="T22" s="209"/>
      <c r="U22" s="203" t="s">
        <v>87</v>
      </c>
      <c r="V22" s="203" t="s">
        <v>88</v>
      </c>
      <c r="W22" s="701" t="s">
        <v>89</v>
      </c>
      <c r="X22" s="701"/>
      <c r="Y22" s="701"/>
      <c r="Z22" s="210"/>
      <c r="AA22" s="211"/>
      <c r="AB22" s="752"/>
      <c r="AC22" s="752"/>
      <c r="AD22" s="752"/>
      <c r="AE22" s="752"/>
      <c r="AF22" s="212"/>
      <c r="AG22" s="180"/>
      <c r="AH22" s="180" t="s">
        <v>153</v>
      </c>
      <c r="AI22" s="180"/>
      <c r="AJ22" s="180"/>
      <c r="AK22" s="689" t="str">
        <f>IF(F10="","",'1'!Y38)</f>
        <v/>
      </c>
      <c r="AL22" s="689"/>
      <c r="AM22" s="689"/>
      <c r="AN22" s="689"/>
      <c r="AO22" s="210"/>
      <c r="AP22" s="60"/>
      <c r="AQ22" s="184"/>
    </row>
    <row r="23" spans="1:43" ht="12.2" customHeight="1" x14ac:dyDescent="0.25">
      <c r="A23" s="170"/>
      <c r="B23" s="60"/>
      <c r="C23" s="758"/>
      <c r="D23" s="759"/>
      <c r="E23" s="209"/>
      <c r="F23" s="180"/>
      <c r="G23" s="180"/>
      <c r="H23" s="180"/>
      <c r="I23" s="180"/>
      <c r="J23" s="180"/>
      <c r="K23" s="180"/>
      <c r="L23" s="210"/>
      <c r="M23" s="209"/>
      <c r="N23" s="180"/>
      <c r="O23" s="180"/>
      <c r="P23" s="180"/>
      <c r="Q23" s="180"/>
      <c r="R23" s="180"/>
      <c r="S23" s="210"/>
      <c r="T23" s="209"/>
      <c r="U23" s="180"/>
      <c r="V23" s="180"/>
      <c r="W23" s="180"/>
      <c r="X23" s="180"/>
      <c r="Y23" s="180"/>
      <c r="Z23" s="210"/>
      <c r="AA23" s="211"/>
      <c r="AB23" s="752"/>
      <c r="AC23" s="752"/>
      <c r="AD23" s="752"/>
      <c r="AE23" s="752"/>
      <c r="AF23" s="212"/>
      <c r="AG23" s="180"/>
      <c r="AH23" s="180"/>
      <c r="AI23" s="180"/>
      <c r="AJ23" s="180"/>
      <c r="AK23" s="180"/>
      <c r="AL23" s="180"/>
      <c r="AM23" s="180"/>
      <c r="AN23" s="180"/>
      <c r="AO23" s="210"/>
      <c r="AP23" s="60"/>
      <c r="AQ23" s="184"/>
    </row>
    <row r="24" spans="1:43" ht="12.2" customHeight="1" x14ac:dyDescent="0.25">
      <c r="A24" s="170"/>
      <c r="B24" s="60"/>
      <c r="C24" s="758"/>
      <c r="D24" s="759"/>
      <c r="E24" s="209"/>
      <c r="F24" s="180"/>
      <c r="G24" s="180"/>
      <c r="H24" s="180"/>
      <c r="I24" s="180"/>
      <c r="J24" s="180"/>
      <c r="K24" s="180"/>
      <c r="L24" s="210"/>
      <c r="M24" s="209"/>
      <c r="N24" s="180"/>
      <c r="O24" s="180"/>
      <c r="P24" s="180"/>
      <c r="Q24" s="180"/>
      <c r="R24" s="180"/>
      <c r="S24" s="210"/>
      <c r="T24" s="209"/>
      <c r="U24" s="180"/>
      <c r="V24" s="180"/>
      <c r="W24" s="180"/>
      <c r="X24" s="180"/>
      <c r="Y24" s="180"/>
      <c r="Z24" s="210"/>
      <c r="AA24" s="211"/>
      <c r="AB24" s="752"/>
      <c r="AC24" s="752"/>
      <c r="AD24" s="752"/>
      <c r="AE24" s="752"/>
      <c r="AF24" s="212"/>
      <c r="AG24" s="180"/>
      <c r="AH24" s="180" t="s">
        <v>154</v>
      </c>
      <c r="AI24" s="180"/>
      <c r="AJ24" s="180"/>
      <c r="AK24" s="689" t="str">
        <f>IF(F10="","",'1'!Y40)</f>
        <v/>
      </c>
      <c r="AL24" s="689"/>
      <c r="AM24" s="689"/>
      <c r="AN24" s="689"/>
      <c r="AO24" s="210"/>
      <c r="AP24" s="60"/>
      <c r="AQ24" s="184"/>
    </row>
    <row r="25" spans="1:43" ht="12.2" customHeight="1" x14ac:dyDescent="0.25">
      <c r="A25" s="170"/>
      <c r="B25" s="60"/>
      <c r="C25" s="758"/>
      <c r="D25" s="759"/>
      <c r="E25" s="209"/>
      <c r="F25" s="180"/>
      <c r="G25" s="180"/>
      <c r="H25" s="180"/>
      <c r="I25" s="180"/>
      <c r="J25" s="180"/>
      <c r="K25" s="180"/>
      <c r="L25" s="210"/>
      <c r="M25" s="209"/>
      <c r="N25" s="180"/>
      <c r="O25" s="180"/>
      <c r="P25" s="180"/>
      <c r="Q25" s="180"/>
      <c r="R25" s="180"/>
      <c r="S25" s="210"/>
      <c r="T25" s="209"/>
      <c r="U25" s="180"/>
      <c r="V25" s="180"/>
      <c r="W25" s="180"/>
      <c r="X25" s="180"/>
      <c r="Y25" s="180"/>
      <c r="Z25" s="210"/>
      <c r="AA25" s="211"/>
      <c r="AB25" s="752"/>
      <c r="AC25" s="752"/>
      <c r="AD25" s="752"/>
      <c r="AE25" s="752"/>
      <c r="AF25" s="212"/>
      <c r="AG25" s="180"/>
      <c r="AH25" s="180"/>
      <c r="AI25" s="180"/>
      <c r="AJ25" s="180"/>
      <c r="AK25" s="180"/>
      <c r="AL25" s="180"/>
      <c r="AM25" s="180"/>
      <c r="AN25" s="180"/>
      <c r="AO25" s="210"/>
      <c r="AP25" s="60"/>
      <c r="AQ25" s="184"/>
    </row>
    <row r="26" spans="1:43" ht="12.2" customHeight="1" x14ac:dyDescent="0.25">
      <c r="A26" s="170"/>
      <c r="B26" s="60"/>
      <c r="C26" s="758"/>
      <c r="D26" s="759"/>
      <c r="E26" s="209"/>
      <c r="F26" s="180"/>
      <c r="G26" s="180"/>
      <c r="H26" s="180"/>
      <c r="I26" s="180"/>
      <c r="J26" s="180"/>
      <c r="K26" s="180"/>
      <c r="L26" s="210"/>
      <c r="M26" s="209"/>
      <c r="N26" s="180"/>
      <c r="O26" s="180"/>
      <c r="P26" s="180"/>
      <c r="Q26" s="180"/>
      <c r="R26" s="180"/>
      <c r="S26" s="210"/>
      <c r="T26" s="209"/>
      <c r="U26" s="180"/>
      <c r="V26" s="180"/>
      <c r="W26" s="180"/>
      <c r="X26" s="180"/>
      <c r="Y26" s="180"/>
      <c r="Z26" s="210"/>
      <c r="AA26" s="211"/>
      <c r="AB26" s="752"/>
      <c r="AC26" s="752"/>
      <c r="AD26" s="752"/>
      <c r="AE26" s="752"/>
      <c r="AF26" s="212"/>
      <c r="AG26" s="180"/>
      <c r="AH26" s="180" t="s">
        <v>157</v>
      </c>
      <c r="AI26" s="180"/>
      <c r="AJ26" s="180"/>
      <c r="AK26" s="691" t="str">
        <f>IF(F10="","",'1'!AG40)</f>
        <v/>
      </c>
      <c r="AL26" s="691"/>
      <c r="AM26" s="691"/>
      <c r="AN26" s="691"/>
      <c r="AO26" s="210"/>
      <c r="AP26" s="60"/>
      <c r="AQ26" s="184"/>
    </row>
    <row r="27" spans="1:43" ht="12.2" customHeight="1" x14ac:dyDescent="0.25">
      <c r="A27" s="170"/>
      <c r="B27" s="60"/>
      <c r="C27" s="758"/>
      <c r="D27" s="759"/>
      <c r="E27" s="209"/>
      <c r="F27" s="180"/>
      <c r="G27" s="180"/>
      <c r="H27" s="180"/>
      <c r="I27" s="180"/>
      <c r="J27" s="180"/>
      <c r="K27" s="180"/>
      <c r="L27" s="210"/>
      <c r="M27" s="209"/>
      <c r="N27" s="180"/>
      <c r="O27" s="180"/>
      <c r="P27" s="180"/>
      <c r="Q27" s="180"/>
      <c r="R27" s="180"/>
      <c r="S27" s="210"/>
      <c r="T27" s="209"/>
      <c r="U27" s="180"/>
      <c r="V27" s="180"/>
      <c r="W27" s="180"/>
      <c r="X27" s="180"/>
      <c r="Y27" s="180"/>
      <c r="Z27" s="210"/>
      <c r="AA27" s="211"/>
      <c r="AB27" s="752"/>
      <c r="AC27" s="752"/>
      <c r="AD27" s="752"/>
      <c r="AE27" s="752"/>
      <c r="AF27" s="212"/>
      <c r="AG27" s="180"/>
      <c r="AH27" s="180"/>
      <c r="AI27" s="180"/>
      <c r="AJ27" s="180"/>
      <c r="AK27" s="180"/>
      <c r="AL27" s="180"/>
      <c r="AM27" s="180"/>
      <c r="AN27" s="180"/>
      <c r="AO27" s="210"/>
      <c r="AP27" s="60"/>
      <c r="AQ27" s="184"/>
    </row>
    <row r="28" spans="1:43" ht="12.2" customHeight="1" x14ac:dyDescent="0.25">
      <c r="A28" s="170"/>
      <c r="B28" s="60"/>
      <c r="C28" s="758"/>
      <c r="D28" s="759"/>
      <c r="E28" s="209"/>
      <c r="F28" s="180"/>
      <c r="G28" s="180"/>
      <c r="H28" s="180"/>
      <c r="I28" s="180"/>
      <c r="J28" s="180"/>
      <c r="K28" s="180"/>
      <c r="L28" s="210"/>
      <c r="M28" s="209"/>
      <c r="N28" s="180"/>
      <c r="O28" s="180"/>
      <c r="P28" s="180"/>
      <c r="Q28" s="180"/>
      <c r="R28" s="180"/>
      <c r="S28" s="210"/>
      <c r="T28" s="209"/>
      <c r="U28" s="180"/>
      <c r="V28" s="180"/>
      <c r="W28" s="180"/>
      <c r="X28" s="180"/>
      <c r="Y28" s="180"/>
      <c r="Z28" s="210"/>
      <c r="AA28" s="211"/>
      <c r="AB28" s="753"/>
      <c r="AC28" s="753"/>
      <c r="AD28" s="753"/>
      <c r="AE28" s="753"/>
      <c r="AF28" s="212"/>
      <c r="AG28" s="180"/>
      <c r="AH28" s="180" t="s">
        <v>126</v>
      </c>
      <c r="AI28" s="180"/>
      <c r="AJ28" s="180"/>
      <c r="AK28" s="691" t="str">
        <f>IF(F10="","",'1'!K40)</f>
        <v/>
      </c>
      <c r="AL28" s="691"/>
      <c r="AM28" s="691"/>
      <c r="AN28" s="691"/>
      <c r="AO28" s="210"/>
      <c r="AP28" s="60"/>
      <c r="AQ28" s="184"/>
    </row>
    <row r="29" spans="1:43" ht="5.0999999999999996" customHeight="1" x14ac:dyDescent="0.25">
      <c r="A29" s="170"/>
      <c r="B29" s="60"/>
      <c r="C29" s="760"/>
      <c r="D29" s="761"/>
      <c r="E29" s="224"/>
      <c r="F29" s="225"/>
      <c r="G29" s="225"/>
      <c r="H29" s="225"/>
      <c r="I29" s="225"/>
      <c r="J29" s="225"/>
      <c r="K29" s="225"/>
      <c r="L29" s="226"/>
      <c r="M29" s="224"/>
      <c r="N29" s="225"/>
      <c r="O29" s="225"/>
      <c r="P29" s="225"/>
      <c r="Q29" s="225"/>
      <c r="R29" s="225"/>
      <c r="S29" s="226"/>
      <c r="T29" s="224"/>
      <c r="U29" s="225"/>
      <c r="V29" s="225"/>
      <c r="W29" s="225"/>
      <c r="X29" s="225"/>
      <c r="Y29" s="225"/>
      <c r="Z29" s="226"/>
      <c r="AA29" s="227"/>
      <c r="AB29" s="228"/>
      <c r="AC29" s="228"/>
      <c r="AD29" s="228"/>
      <c r="AE29" s="228"/>
      <c r="AF29" s="229"/>
      <c r="AG29" s="225"/>
      <c r="AH29" s="225"/>
      <c r="AI29" s="225"/>
      <c r="AJ29" s="225"/>
      <c r="AK29" s="225"/>
      <c r="AL29" s="225"/>
      <c r="AM29" s="225"/>
      <c r="AN29" s="225"/>
      <c r="AO29" s="226"/>
      <c r="AP29" s="60"/>
      <c r="AQ29" s="184"/>
    </row>
    <row r="30" spans="1:43" s="60" customFormat="1" ht="4.3499999999999996" customHeight="1" x14ac:dyDescent="0.25">
      <c r="A30" s="170"/>
      <c r="C30" s="230"/>
      <c r="D30" s="231"/>
      <c r="E30" s="232"/>
      <c r="F30" s="233"/>
      <c r="G30" s="233"/>
      <c r="H30" s="233"/>
      <c r="I30" s="233"/>
      <c r="J30" s="233"/>
      <c r="K30" s="233"/>
      <c r="L30" s="234"/>
      <c r="M30" s="232"/>
      <c r="N30" s="233"/>
      <c r="O30" s="233"/>
      <c r="P30" s="233"/>
      <c r="Q30" s="233"/>
      <c r="R30" s="233"/>
      <c r="S30" s="234"/>
      <c r="T30" s="232"/>
      <c r="U30" s="233"/>
      <c r="V30" s="233"/>
      <c r="W30" s="233"/>
      <c r="X30" s="233"/>
      <c r="Y30" s="233"/>
      <c r="Z30" s="234"/>
      <c r="AA30" s="235"/>
      <c r="AB30" s="236"/>
      <c r="AC30" s="236"/>
      <c r="AD30" s="236"/>
      <c r="AE30" s="236"/>
      <c r="AF30" s="237"/>
      <c r="AG30" s="180"/>
      <c r="AH30" s="180"/>
      <c r="AI30" s="180"/>
      <c r="AJ30" s="180"/>
      <c r="AK30" s="180"/>
      <c r="AL30" s="180"/>
      <c r="AM30" s="180"/>
      <c r="AN30" s="180"/>
      <c r="AO30" s="210"/>
      <c r="AQ30" s="184"/>
    </row>
    <row r="31" spans="1:43" ht="12.2" customHeight="1" x14ac:dyDescent="0.25">
      <c r="A31" s="170"/>
      <c r="B31" s="60"/>
      <c r="C31" s="758" t="s">
        <v>6</v>
      </c>
      <c r="D31" s="759"/>
      <c r="E31" s="209"/>
      <c r="F31" s="752"/>
      <c r="G31" s="752"/>
      <c r="H31" s="752"/>
      <c r="I31" s="752"/>
      <c r="J31" s="752"/>
      <c r="K31" s="752"/>
      <c r="L31" s="210"/>
      <c r="M31" s="209"/>
      <c r="N31" s="752"/>
      <c r="O31" s="752"/>
      <c r="P31" s="752"/>
      <c r="Q31" s="752"/>
      <c r="R31" s="752"/>
      <c r="S31" s="210"/>
      <c r="T31" s="209"/>
      <c r="U31" s="752"/>
      <c r="V31" s="752"/>
      <c r="W31" s="752"/>
      <c r="X31" s="752"/>
      <c r="Y31" s="752"/>
      <c r="Z31" s="210"/>
      <c r="AA31" s="211"/>
      <c r="AB31" s="752"/>
      <c r="AC31" s="752"/>
      <c r="AD31" s="752"/>
      <c r="AE31" s="752"/>
      <c r="AF31" s="212"/>
      <c r="AG31" s="180"/>
      <c r="AH31" s="180" t="s">
        <v>170</v>
      </c>
      <c r="AI31" s="689"/>
      <c r="AJ31" s="689"/>
      <c r="AK31" s="689"/>
      <c r="AL31" s="689"/>
      <c r="AM31" s="505" t="s">
        <v>159</v>
      </c>
      <c r="AN31" s="519"/>
      <c r="AO31" s="210"/>
      <c r="AP31" s="60"/>
      <c r="AQ31" s="184"/>
    </row>
    <row r="32" spans="1:43" s="214" customFormat="1" ht="4.3499999999999996" customHeight="1" x14ac:dyDescent="0.25">
      <c r="A32" s="213"/>
      <c r="C32" s="758"/>
      <c r="D32" s="759"/>
      <c r="E32" s="215"/>
      <c r="F32" s="752"/>
      <c r="G32" s="752"/>
      <c r="H32" s="752"/>
      <c r="I32" s="752"/>
      <c r="J32" s="752"/>
      <c r="K32" s="752"/>
      <c r="L32" s="216"/>
      <c r="M32" s="215"/>
      <c r="N32" s="752"/>
      <c r="O32" s="752"/>
      <c r="P32" s="752"/>
      <c r="Q32" s="752"/>
      <c r="R32" s="752"/>
      <c r="S32" s="216"/>
      <c r="T32" s="215"/>
      <c r="U32" s="752"/>
      <c r="V32" s="752"/>
      <c r="W32" s="752"/>
      <c r="X32" s="752"/>
      <c r="Y32" s="752"/>
      <c r="Z32" s="216"/>
      <c r="AA32" s="211"/>
      <c r="AB32" s="752"/>
      <c r="AC32" s="752"/>
      <c r="AD32" s="752"/>
      <c r="AE32" s="752"/>
      <c r="AF32" s="212"/>
      <c r="AG32" s="219"/>
      <c r="AH32" s="219"/>
      <c r="AI32" s="220"/>
      <c r="AJ32" s="220"/>
      <c r="AK32" s="220"/>
      <c r="AL32" s="220"/>
      <c r="AM32" s="507"/>
      <c r="AN32" s="222"/>
      <c r="AO32" s="216"/>
      <c r="AQ32" s="223"/>
    </row>
    <row r="33" spans="1:43" ht="12.2" customHeight="1" x14ac:dyDescent="0.25">
      <c r="A33" s="170"/>
      <c r="B33" s="60"/>
      <c r="C33" s="758"/>
      <c r="D33" s="759"/>
      <c r="E33" s="209"/>
      <c r="F33" s="752"/>
      <c r="G33" s="752"/>
      <c r="H33" s="752"/>
      <c r="I33" s="752"/>
      <c r="J33" s="752"/>
      <c r="K33" s="752"/>
      <c r="L33" s="210"/>
      <c r="M33" s="209"/>
      <c r="N33" s="752"/>
      <c r="O33" s="752"/>
      <c r="P33" s="752"/>
      <c r="Q33" s="752"/>
      <c r="R33" s="752"/>
      <c r="S33" s="210"/>
      <c r="T33" s="209"/>
      <c r="U33" s="752"/>
      <c r="V33" s="752"/>
      <c r="W33" s="752"/>
      <c r="X33" s="752"/>
      <c r="Y33" s="752"/>
      <c r="Z33" s="210"/>
      <c r="AA33" s="211"/>
      <c r="AB33" s="752"/>
      <c r="AC33" s="752"/>
      <c r="AD33" s="752"/>
      <c r="AE33" s="752"/>
      <c r="AF33" s="212"/>
      <c r="AG33" s="180"/>
      <c r="AH33" s="180"/>
      <c r="AI33" s="689"/>
      <c r="AJ33" s="689"/>
      <c r="AK33" s="689"/>
      <c r="AL33" s="689"/>
      <c r="AM33" s="689"/>
      <c r="AN33" s="689"/>
      <c r="AO33" s="210"/>
      <c r="AP33" s="60"/>
      <c r="AQ33" s="184"/>
    </row>
    <row r="34" spans="1:43" ht="4.3499999999999996" customHeight="1" x14ac:dyDescent="0.25">
      <c r="A34" s="170"/>
      <c r="B34" s="60"/>
      <c r="C34" s="758"/>
      <c r="D34" s="759"/>
      <c r="E34" s="209"/>
      <c r="F34" s="752"/>
      <c r="G34" s="752"/>
      <c r="H34" s="752"/>
      <c r="I34" s="752"/>
      <c r="J34" s="752"/>
      <c r="K34" s="752"/>
      <c r="L34" s="210"/>
      <c r="M34" s="209"/>
      <c r="N34" s="752"/>
      <c r="O34" s="752"/>
      <c r="P34" s="752"/>
      <c r="Q34" s="752"/>
      <c r="R34" s="752"/>
      <c r="S34" s="210"/>
      <c r="T34" s="209"/>
      <c r="U34" s="752"/>
      <c r="V34" s="752"/>
      <c r="W34" s="752"/>
      <c r="X34" s="752"/>
      <c r="Y34" s="752"/>
      <c r="Z34" s="210"/>
      <c r="AA34" s="211"/>
      <c r="AB34" s="752"/>
      <c r="AC34" s="752"/>
      <c r="AD34" s="752"/>
      <c r="AE34" s="752"/>
      <c r="AF34" s="212"/>
      <c r="AG34" s="180"/>
      <c r="AH34" s="180"/>
      <c r="AI34" s="180"/>
      <c r="AJ34" s="180"/>
      <c r="AK34" s="180"/>
      <c r="AL34" s="180"/>
      <c r="AM34" s="180"/>
      <c r="AN34" s="180"/>
      <c r="AO34" s="210"/>
      <c r="AP34" s="60"/>
      <c r="AQ34" s="184"/>
    </row>
    <row r="35" spans="1:43" ht="12.2" customHeight="1" x14ac:dyDescent="0.25">
      <c r="A35" s="170"/>
      <c r="B35" s="60"/>
      <c r="C35" s="758"/>
      <c r="D35" s="759"/>
      <c r="E35" s="209"/>
      <c r="F35" s="753"/>
      <c r="G35" s="753"/>
      <c r="H35" s="753"/>
      <c r="I35" s="753"/>
      <c r="J35" s="753"/>
      <c r="K35" s="753"/>
      <c r="L35" s="210"/>
      <c r="M35" s="209"/>
      <c r="N35" s="753"/>
      <c r="O35" s="753"/>
      <c r="P35" s="753"/>
      <c r="Q35" s="753"/>
      <c r="R35" s="753"/>
      <c r="S35" s="210"/>
      <c r="T35" s="209"/>
      <c r="U35" s="753"/>
      <c r="V35" s="753"/>
      <c r="W35" s="753"/>
      <c r="X35" s="753"/>
      <c r="Y35" s="753"/>
      <c r="Z35" s="210"/>
      <c r="AA35" s="211"/>
      <c r="AB35" s="752"/>
      <c r="AC35" s="752"/>
      <c r="AD35" s="752"/>
      <c r="AE35" s="752"/>
      <c r="AF35" s="212"/>
      <c r="AG35" s="180"/>
      <c r="AH35" s="180" t="s">
        <v>171</v>
      </c>
      <c r="AI35" s="687"/>
      <c r="AJ35" s="688"/>
      <c r="AK35" s="505" t="s">
        <v>174</v>
      </c>
      <c r="AL35" s="687"/>
      <c r="AM35" s="688"/>
      <c r="AN35" s="180"/>
      <c r="AO35" s="210"/>
      <c r="AP35" s="60"/>
      <c r="AQ35" s="184"/>
    </row>
    <row r="36" spans="1:43" ht="12.2" customHeight="1" x14ac:dyDescent="0.25">
      <c r="A36" s="170"/>
      <c r="B36" s="60"/>
      <c r="C36" s="758"/>
      <c r="D36" s="759"/>
      <c r="E36" s="209"/>
      <c r="F36" s="180"/>
      <c r="G36" s="180"/>
      <c r="H36" s="180"/>
      <c r="I36" s="180"/>
      <c r="J36" s="180"/>
      <c r="K36" s="180"/>
      <c r="L36" s="210"/>
      <c r="M36" s="209"/>
      <c r="N36" s="180"/>
      <c r="O36" s="180"/>
      <c r="P36" s="180"/>
      <c r="Q36" s="180"/>
      <c r="R36" s="180"/>
      <c r="S36" s="210"/>
      <c r="T36" s="209"/>
      <c r="U36" s="180"/>
      <c r="V36" s="180"/>
      <c r="W36" s="180"/>
      <c r="X36" s="180"/>
      <c r="Y36" s="180"/>
      <c r="Z36" s="210"/>
      <c r="AA36" s="211"/>
      <c r="AB36" s="752"/>
      <c r="AC36" s="752"/>
      <c r="AD36" s="752"/>
      <c r="AE36" s="752"/>
      <c r="AF36" s="212"/>
      <c r="AG36" s="180"/>
      <c r="AH36" s="180"/>
      <c r="AI36" s="180"/>
      <c r="AJ36" s="180"/>
      <c r="AK36" s="180"/>
      <c r="AL36" s="180"/>
      <c r="AM36" s="180"/>
      <c r="AN36" s="180"/>
      <c r="AO36" s="210"/>
      <c r="AP36" s="60"/>
      <c r="AQ36" s="184"/>
    </row>
    <row r="37" spans="1:43" ht="12.2" customHeight="1" x14ac:dyDescent="0.25">
      <c r="A37" s="170"/>
      <c r="B37" s="60"/>
      <c r="C37" s="758"/>
      <c r="D37" s="759"/>
      <c r="E37" s="209"/>
      <c r="F37" s="180"/>
      <c r="G37" s="180"/>
      <c r="H37" s="180"/>
      <c r="I37" s="180"/>
      <c r="J37" s="180"/>
      <c r="K37" s="180"/>
      <c r="L37" s="210"/>
      <c r="M37" s="209"/>
      <c r="N37" s="180"/>
      <c r="O37" s="180"/>
      <c r="P37" s="180"/>
      <c r="Q37" s="180"/>
      <c r="R37" s="180"/>
      <c r="S37" s="210"/>
      <c r="T37" s="209"/>
      <c r="U37" s="180"/>
      <c r="V37" s="180"/>
      <c r="W37" s="180"/>
      <c r="X37" s="180"/>
      <c r="Y37" s="180"/>
      <c r="Z37" s="210"/>
      <c r="AA37" s="211"/>
      <c r="AB37" s="752"/>
      <c r="AC37" s="752"/>
      <c r="AD37" s="752"/>
      <c r="AE37" s="752"/>
      <c r="AF37" s="212"/>
      <c r="AG37" s="180"/>
      <c r="AH37" s="180" t="s">
        <v>172</v>
      </c>
      <c r="AI37" s="180"/>
      <c r="AJ37" s="180"/>
      <c r="AK37" s="689"/>
      <c r="AL37" s="689"/>
      <c r="AM37" s="689"/>
      <c r="AN37" s="689"/>
      <c r="AO37" s="210"/>
      <c r="AP37" s="60"/>
      <c r="AQ37" s="184"/>
    </row>
    <row r="38" spans="1:43" ht="12.2" customHeight="1" x14ac:dyDescent="0.25">
      <c r="A38" s="170"/>
      <c r="B38" s="60"/>
      <c r="C38" s="758"/>
      <c r="D38" s="759"/>
      <c r="E38" s="209"/>
      <c r="F38" s="180"/>
      <c r="G38" s="180"/>
      <c r="H38" s="180"/>
      <c r="I38" s="180"/>
      <c r="J38" s="180"/>
      <c r="K38" s="180"/>
      <c r="L38" s="210"/>
      <c r="M38" s="209"/>
      <c r="N38" s="180"/>
      <c r="O38" s="180"/>
      <c r="P38" s="180"/>
      <c r="Q38" s="180"/>
      <c r="R38" s="180"/>
      <c r="S38" s="210"/>
      <c r="T38" s="209"/>
      <c r="U38" s="180"/>
      <c r="V38" s="180"/>
      <c r="W38" s="180"/>
      <c r="X38" s="180"/>
      <c r="Y38" s="180"/>
      <c r="Z38" s="210"/>
      <c r="AA38" s="211"/>
      <c r="AB38" s="752"/>
      <c r="AC38" s="752"/>
      <c r="AD38" s="752"/>
      <c r="AE38" s="752"/>
      <c r="AF38" s="212"/>
      <c r="AG38" s="180"/>
      <c r="AH38" s="180"/>
      <c r="AI38" s="180"/>
      <c r="AJ38" s="180"/>
      <c r="AK38" s="180"/>
      <c r="AL38" s="180"/>
      <c r="AM38" s="180"/>
      <c r="AN38" s="180"/>
      <c r="AO38" s="210"/>
      <c r="AP38" s="60"/>
      <c r="AQ38" s="184"/>
    </row>
    <row r="39" spans="1:43" ht="12.2" customHeight="1" x14ac:dyDescent="0.25">
      <c r="A39" s="170"/>
      <c r="B39" s="60"/>
      <c r="C39" s="758"/>
      <c r="D39" s="759"/>
      <c r="E39" s="209"/>
      <c r="F39" s="180"/>
      <c r="G39" s="180"/>
      <c r="H39" s="180"/>
      <c r="I39" s="180"/>
      <c r="J39" s="180"/>
      <c r="K39" s="180"/>
      <c r="L39" s="210"/>
      <c r="M39" s="209"/>
      <c r="N39" s="180"/>
      <c r="O39" s="180"/>
      <c r="P39" s="180"/>
      <c r="Q39" s="180"/>
      <c r="R39" s="180"/>
      <c r="S39" s="210"/>
      <c r="T39" s="209"/>
      <c r="U39" s="180"/>
      <c r="V39" s="180"/>
      <c r="W39" s="180"/>
      <c r="X39" s="180"/>
      <c r="Y39" s="180"/>
      <c r="Z39" s="210"/>
      <c r="AA39" s="211"/>
      <c r="AB39" s="752"/>
      <c r="AC39" s="752"/>
      <c r="AD39" s="752"/>
      <c r="AE39" s="752"/>
      <c r="AF39" s="212"/>
      <c r="AG39" s="180"/>
      <c r="AH39" s="180" t="s">
        <v>156</v>
      </c>
      <c r="AI39" s="180"/>
      <c r="AJ39" s="180"/>
      <c r="AK39" s="689"/>
      <c r="AL39" s="689"/>
      <c r="AM39" s="689"/>
      <c r="AN39" s="689"/>
      <c r="AO39" s="210"/>
      <c r="AP39" s="60"/>
      <c r="AQ39" s="184"/>
    </row>
    <row r="40" spans="1:43" ht="12.2" customHeight="1" x14ac:dyDescent="0.25">
      <c r="A40" s="170"/>
      <c r="B40" s="60"/>
      <c r="C40" s="758"/>
      <c r="D40" s="759"/>
      <c r="E40" s="209"/>
      <c r="F40" s="180"/>
      <c r="G40" s="180"/>
      <c r="H40" s="180"/>
      <c r="I40" s="180"/>
      <c r="J40" s="180"/>
      <c r="K40" s="180"/>
      <c r="L40" s="210"/>
      <c r="M40" s="209"/>
      <c r="N40" s="180"/>
      <c r="O40" s="180"/>
      <c r="P40" s="180"/>
      <c r="Q40" s="180"/>
      <c r="R40" s="180"/>
      <c r="S40" s="210"/>
      <c r="T40" s="209"/>
      <c r="U40" s="180"/>
      <c r="V40" s="180"/>
      <c r="W40" s="180"/>
      <c r="X40" s="180"/>
      <c r="Y40" s="180"/>
      <c r="Z40" s="210"/>
      <c r="AA40" s="211"/>
      <c r="AB40" s="752"/>
      <c r="AC40" s="752"/>
      <c r="AD40" s="752"/>
      <c r="AE40" s="752"/>
      <c r="AF40" s="212"/>
      <c r="AG40" s="180"/>
      <c r="AH40" s="180"/>
      <c r="AI40" s="180"/>
      <c r="AJ40" s="180"/>
      <c r="AK40" s="505"/>
      <c r="AL40" s="505"/>
      <c r="AM40" s="180"/>
      <c r="AN40" s="180"/>
      <c r="AO40" s="210"/>
      <c r="AP40" s="60"/>
      <c r="AQ40" s="184"/>
    </row>
    <row r="41" spans="1:43" ht="12.2" customHeight="1" x14ac:dyDescent="0.25">
      <c r="A41" s="170"/>
      <c r="B41" s="60"/>
      <c r="C41" s="758"/>
      <c r="D41" s="759"/>
      <c r="E41" s="209"/>
      <c r="F41" s="180"/>
      <c r="G41" s="180"/>
      <c r="H41" s="180"/>
      <c r="I41" s="180"/>
      <c r="J41" s="180"/>
      <c r="K41" s="180"/>
      <c r="L41" s="210"/>
      <c r="M41" s="209"/>
      <c r="N41" s="180"/>
      <c r="O41" s="180"/>
      <c r="P41" s="180"/>
      <c r="Q41" s="180"/>
      <c r="R41" s="180"/>
      <c r="S41" s="210"/>
      <c r="T41" s="209"/>
      <c r="U41" s="180"/>
      <c r="V41" s="180"/>
      <c r="W41" s="180"/>
      <c r="X41" s="180"/>
      <c r="Y41" s="180"/>
      <c r="Z41" s="210"/>
      <c r="AA41" s="211"/>
      <c r="AB41" s="752"/>
      <c r="AC41" s="752"/>
      <c r="AD41" s="752"/>
      <c r="AE41" s="752"/>
      <c r="AF41" s="212"/>
      <c r="AG41" s="180"/>
      <c r="AH41" s="180" t="s">
        <v>173</v>
      </c>
      <c r="AI41" s="180"/>
      <c r="AJ41" s="180"/>
      <c r="AK41" s="689"/>
      <c r="AL41" s="689"/>
      <c r="AM41" s="689"/>
      <c r="AN41" s="689"/>
      <c r="AO41" s="210"/>
      <c r="AP41" s="60"/>
      <c r="AQ41" s="184"/>
    </row>
    <row r="42" spans="1:43" ht="12.2" customHeight="1" x14ac:dyDescent="0.25">
      <c r="A42" s="170"/>
      <c r="B42" s="60"/>
      <c r="C42" s="758"/>
      <c r="D42" s="759"/>
      <c r="E42" s="209"/>
      <c r="F42" s="180"/>
      <c r="G42" s="180"/>
      <c r="H42" s="180"/>
      <c r="I42" s="180"/>
      <c r="J42" s="180"/>
      <c r="K42" s="180"/>
      <c r="L42" s="210"/>
      <c r="M42" s="209"/>
      <c r="N42" s="200"/>
      <c r="O42" s="200"/>
      <c r="P42" s="687"/>
      <c r="Q42" s="699"/>
      <c r="R42" s="688"/>
      <c r="S42" s="210"/>
      <c r="T42" s="209"/>
      <c r="U42" s="200"/>
      <c r="V42" s="200"/>
      <c r="W42" s="687"/>
      <c r="X42" s="699"/>
      <c r="Y42" s="688"/>
      <c r="Z42" s="210"/>
      <c r="AA42" s="211"/>
      <c r="AB42" s="752"/>
      <c r="AC42" s="752"/>
      <c r="AD42" s="752"/>
      <c r="AE42" s="752"/>
      <c r="AF42" s="212"/>
      <c r="AG42" s="180"/>
      <c r="AH42" s="180"/>
      <c r="AI42" s="180"/>
      <c r="AJ42" s="180"/>
      <c r="AK42" s="180"/>
      <c r="AL42" s="180"/>
      <c r="AM42" s="180"/>
      <c r="AN42" s="180"/>
      <c r="AO42" s="210"/>
      <c r="AP42" s="60"/>
      <c r="AQ42" s="184"/>
    </row>
    <row r="43" spans="1:43" ht="12.2" customHeight="1" x14ac:dyDescent="0.25">
      <c r="A43" s="170"/>
      <c r="B43" s="60"/>
      <c r="C43" s="758"/>
      <c r="D43" s="759"/>
      <c r="E43" s="209"/>
      <c r="F43" s="180"/>
      <c r="G43" s="180"/>
      <c r="H43" s="180"/>
      <c r="I43" s="180"/>
      <c r="J43" s="180"/>
      <c r="K43" s="180"/>
      <c r="L43" s="210"/>
      <c r="M43" s="209"/>
      <c r="N43" s="203" t="s">
        <v>87</v>
      </c>
      <c r="O43" s="203" t="s">
        <v>88</v>
      </c>
      <c r="P43" s="701" t="s">
        <v>89</v>
      </c>
      <c r="Q43" s="701"/>
      <c r="R43" s="701"/>
      <c r="S43" s="210"/>
      <c r="T43" s="209"/>
      <c r="U43" s="203" t="s">
        <v>87</v>
      </c>
      <c r="V43" s="203" t="s">
        <v>88</v>
      </c>
      <c r="W43" s="701" t="s">
        <v>89</v>
      </c>
      <c r="X43" s="701"/>
      <c r="Y43" s="701"/>
      <c r="Z43" s="210"/>
      <c r="AA43" s="211"/>
      <c r="AB43" s="752"/>
      <c r="AC43" s="752"/>
      <c r="AD43" s="752"/>
      <c r="AE43" s="752"/>
      <c r="AF43" s="212"/>
      <c r="AG43" s="180"/>
      <c r="AH43" s="180" t="s">
        <v>153</v>
      </c>
      <c r="AI43" s="180"/>
      <c r="AJ43" s="180"/>
      <c r="AK43" s="689"/>
      <c r="AL43" s="689"/>
      <c r="AM43" s="689"/>
      <c r="AN43" s="689"/>
      <c r="AO43" s="210"/>
      <c r="AP43" s="60"/>
      <c r="AQ43" s="184"/>
    </row>
    <row r="44" spans="1:43" ht="12.2" customHeight="1" x14ac:dyDescent="0.25">
      <c r="A44" s="170"/>
      <c r="B44" s="60"/>
      <c r="C44" s="758"/>
      <c r="D44" s="759"/>
      <c r="E44" s="209"/>
      <c r="F44" s="180"/>
      <c r="G44" s="180"/>
      <c r="H44" s="180"/>
      <c r="I44" s="180"/>
      <c r="J44" s="180"/>
      <c r="K44" s="180"/>
      <c r="L44" s="210"/>
      <c r="M44" s="209"/>
      <c r="N44" s="180"/>
      <c r="O44" s="180"/>
      <c r="P44" s="180"/>
      <c r="Q44" s="180"/>
      <c r="R44" s="180"/>
      <c r="S44" s="210"/>
      <c r="T44" s="209"/>
      <c r="U44" s="180"/>
      <c r="V44" s="180"/>
      <c r="W44" s="180"/>
      <c r="X44" s="180"/>
      <c r="Y44" s="180"/>
      <c r="Z44" s="210"/>
      <c r="AA44" s="211"/>
      <c r="AB44" s="752"/>
      <c r="AC44" s="752"/>
      <c r="AD44" s="752"/>
      <c r="AE44" s="752"/>
      <c r="AF44" s="212"/>
      <c r="AG44" s="180"/>
      <c r="AH44" s="180"/>
      <c r="AI44" s="180"/>
      <c r="AJ44" s="180"/>
      <c r="AK44" s="180"/>
      <c r="AL44" s="180"/>
      <c r="AM44" s="180"/>
      <c r="AN44" s="180"/>
      <c r="AO44" s="210"/>
      <c r="AP44" s="60"/>
      <c r="AQ44" s="184"/>
    </row>
    <row r="45" spans="1:43" ht="12.2" customHeight="1" x14ac:dyDescent="0.25">
      <c r="A45" s="170"/>
      <c r="B45" s="60"/>
      <c r="C45" s="758"/>
      <c r="D45" s="759"/>
      <c r="E45" s="209"/>
      <c r="F45" s="180"/>
      <c r="G45" s="180"/>
      <c r="H45" s="180"/>
      <c r="I45" s="180"/>
      <c r="J45" s="180"/>
      <c r="K45" s="180"/>
      <c r="L45" s="210"/>
      <c r="M45" s="209"/>
      <c r="N45" s="180"/>
      <c r="O45" s="180"/>
      <c r="P45" s="180"/>
      <c r="Q45" s="180"/>
      <c r="R45" s="180"/>
      <c r="S45" s="210"/>
      <c r="T45" s="209"/>
      <c r="U45" s="180"/>
      <c r="V45" s="180"/>
      <c r="W45" s="180"/>
      <c r="X45" s="180"/>
      <c r="Y45" s="180"/>
      <c r="Z45" s="210"/>
      <c r="AA45" s="211"/>
      <c r="AB45" s="752"/>
      <c r="AC45" s="752"/>
      <c r="AD45" s="752"/>
      <c r="AE45" s="752"/>
      <c r="AF45" s="212"/>
      <c r="AG45" s="180"/>
      <c r="AH45" s="180" t="s">
        <v>154</v>
      </c>
      <c r="AI45" s="180"/>
      <c r="AJ45" s="180"/>
      <c r="AK45" s="689"/>
      <c r="AL45" s="689"/>
      <c r="AM45" s="689"/>
      <c r="AN45" s="689"/>
      <c r="AO45" s="210"/>
      <c r="AP45" s="60"/>
      <c r="AQ45" s="184"/>
    </row>
    <row r="46" spans="1:43" ht="12.2" customHeight="1" x14ac:dyDescent="0.25">
      <c r="A46" s="170"/>
      <c r="B46" s="60"/>
      <c r="C46" s="758"/>
      <c r="D46" s="759"/>
      <c r="E46" s="209"/>
      <c r="F46" s="180"/>
      <c r="G46" s="180"/>
      <c r="H46" s="180"/>
      <c r="I46" s="180"/>
      <c r="J46" s="180"/>
      <c r="K46" s="180"/>
      <c r="L46" s="210"/>
      <c r="M46" s="209"/>
      <c r="N46" s="180"/>
      <c r="O46" s="180"/>
      <c r="P46" s="180"/>
      <c r="Q46" s="180"/>
      <c r="R46" s="180"/>
      <c r="S46" s="210"/>
      <c r="T46" s="209"/>
      <c r="U46" s="180"/>
      <c r="V46" s="180"/>
      <c r="W46" s="180"/>
      <c r="X46" s="180"/>
      <c r="Y46" s="180"/>
      <c r="Z46" s="210"/>
      <c r="AA46" s="211"/>
      <c r="AB46" s="752"/>
      <c r="AC46" s="752"/>
      <c r="AD46" s="752"/>
      <c r="AE46" s="752"/>
      <c r="AF46" s="212"/>
      <c r="AG46" s="180"/>
      <c r="AH46" s="180"/>
      <c r="AI46" s="180"/>
      <c r="AJ46" s="180"/>
      <c r="AK46" s="180"/>
      <c r="AL46" s="180"/>
      <c r="AM46" s="180"/>
      <c r="AN46" s="180"/>
      <c r="AO46" s="210"/>
      <c r="AP46" s="60"/>
      <c r="AQ46" s="184"/>
    </row>
    <row r="47" spans="1:43" ht="12.2" customHeight="1" x14ac:dyDescent="0.25">
      <c r="A47" s="170"/>
      <c r="B47" s="60"/>
      <c r="C47" s="758"/>
      <c r="D47" s="759"/>
      <c r="E47" s="209"/>
      <c r="F47" s="180"/>
      <c r="G47" s="180"/>
      <c r="H47" s="180"/>
      <c r="I47" s="180"/>
      <c r="J47" s="180"/>
      <c r="K47" s="180"/>
      <c r="L47" s="210"/>
      <c r="M47" s="209"/>
      <c r="N47" s="180"/>
      <c r="O47" s="180"/>
      <c r="P47" s="180"/>
      <c r="Q47" s="180"/>
      <c r="R47" s="180"/>
      <c r="S47" s="210"/>
      <c r="T47" s="209"/>
      <c r="U47" s="180"/>
      <c r="V47" s="180"/>
      <c r="W47" s="180"/>
      <c r="X47" s="180"/>
      <c r="Y47" s="180"/>
      <c r="Z47" s="210"/>
      <c r="AA47" s="211"/>
      <c r="AB47" s="752"/>
      <c r="AC47" s="752"/>
      <c r="AD47" s="752"/>
      <c r="AE47" s="752"/>
      <c r="AF47" s="212"/>
      <c r="AG47" s="180"/>
      <c r="AH47" s="180" t="s">
        <v>157</v>
      </c>
      <c r="AI47" s="180"/>
      <c r="AJ47" s="180"/>
      <c r="AK47" s="686"/>
      <c r="AL47" s="686"/>
      <c r="AM47" s="686"/>
      <c r="AN47" s="686"/>
      <c r="AO47" s="210"/>
      <c r="AP47" s="60"/>
      <c r="AQ47" s="184"/>
    </row>
    <row r="48" spans="1:43" ht="12.2" customHeight="1" x14ac:dyDescent="0.25">
      <c r="A48" s="170"/>
      <c r="B48" s="60"/>
      <c r="C48" s="758"/>
      <c r="D48" s="759"/>
      <c r="E48" s="209"/>
      <c r="F48" s="180"/>
      <c r="G48" s="180"/>
      <c r="H48" s="180"/>
      <c r="I48" s="180"/>
      <c r="J48" s="180"/>
      <c r="K48" s="180"/>
      <c r="L48" s="210"/>
      <c r="M48" s="209"/>
      <c r="N48" s="180"/>
      <c r="O48" s="180"/>
      <c r="P48" s="180"/>
      <c r="Q48" s="180"/>
      <c r="R48" s="180"/>
      <c r="S48" s="210"/>
      <c r="T48" s="209"/>
      <c r="U48" s="180"/>
      <c r="V48" s="180"/>
      <c r="W48" s="180"/>
      <c r="X48" s="180"/>
      <c r="Y48" s="180"/>
      <c r="Z48" s="210"/>
      <c r="AA48" s="211"/>
      <c r="AB48" s="752"/>
      <c r="AC48" s="752"/>
      <c r="AD48" s="752"/>
      <c r="AE48" s="752"/>
      <c r="AF48" s="212"/>
      <c r="AG48" s="180"/>
      <c r="AH48" s="180"/>
      <c r="AI48" s="180"/>
      <c r="AJ48" s="180"/>
      <c r="AK48" s="180"/>
      <c r="AL48" s="180"/>
      <c r="AM48" s="180"/>
      <c r="AN48" s="180"/>
      <c r="AO48" s="210"/>
      <c r="AP48" s="60"/>
      <c r="AQ48" s="184"/>
    </row>
    <row r="49" spans="1:43" ht="12.2" customHeight="1" x14ac:dyDescent="0.25">
      <c r="A49" s="170"/>
      <c r="B49" s="60"/>
      <c r="C49" s="758"/>
      <c r="D49" s="759"/>
      <c r="E49" s="209"/>
      <c r="F49" s="180"/>
      <c r="G49" s="180"/>
      <c r="H49" s="180"/>
      <c r="I49" s="180"/>
      <c r="J49" s="180"/>
      <c r="K49" s="180"/>
      <c r="L49" s="210"/>
      <c r="M49" s="209"/>
      <c r="N49" s="180"/>
      <c r="O49" s="180"/>
      <c r="P49" s="180"/>
      <c r="Q49" s="180"/>
      <c r="R49" s="180"/>
      <c r="S49" s="210"/>
      <c r="T49" s="209"/>
      <c r="U49" s="180"/>
      <c r="V49" s="180"/>
      <c r="W49" s="180"/>
      <c r="X49" s="180"/>
      <c r="Y49" s="180"/>
      <c r="Z49" s="210"/>
      <c r="AA49" s="211"/>
      <c r="AB49" s="753"/>
      <c r="AC49" s="753"/>
      <c r="AD49" s="753"/>
      <c r="AE49" s="753"/>
      <c r="AF49" s="212"/>
      <c r="AG49" s="180"/>
      <c r="AH49" s="180" t="s">
        <v>126</v>
      </c>
      <c r="AI49" s="180"/>
      <c r="AJ49" s="180"/>
      <c r="AK49" s="686"/>
      <c r="AL49" s="686"/>
      <c r="AM49" s="686"/>
      <c r="AN49" s="686"/>
      <c r="AO49" s="210"/>
      <c r="AP49" s="60"/>
      <c r="AQ49" s="184"/>
    </row>
    <row r="50" spans="1:43" ht="5.0999999999999996" customHeight="1" x14ac:dyDescent="0.25">
      <c r="A50" s="170"/>
      <c r="B50" s="60"/>
      <c r="C50" s="760"/>
      <c r="D50" s="761"/>
      <c r="E50" s="224"/>
      <c r="F50" s="225"/>
      <c r="G50" s="225"/>
      <c r="H50" s="225"/>
      <c r="I50" s="225"/>
      <c r="J50" s="225"/>
      <c r="K50" s="225"/>
      <c r="L50" s="226"/>
      <c r="M50" s="224"/>
      <c r="N50" s="225"/>
      <c r="O50" s="225"/>
      <c r="P50" s="225"/>
      <c r="Q50" s="225"/>
      <c r="R50" s="225"/>
      <c r="S50" s="226"/>
      <c r="T50" s="224"/>
      <c r="U50" s="225"/>
      <c r="V50" s="225"/>
      <c r="W50" s="225"/>
      <c r="X50" s="225"/>
      <c r="Y50" s="225"/>
      <c r="Z50" s="226"/>
      <c r="AA50" s="227"/>
      <c r="AB50" s="228"/>
      <c r="AC50" s="228"/>
      <c r="AD50" s="228"/>
      <c r="AE50" s="228"/>
      <c r="AF50" s="229"/>
      <c r="AG50" s="225"/>
      <c r="AH50" s="225"/>
      <c r="AI50" s="225"/>
      <c r="AJ50" s="225"/>
      <c r="AK50" s="238"/>
      <c r="AL50" s="238"/>
      <c r="AM50" s="238"/>
      <c r="AN50" s="238"/>
      <c r="AO50" s="226"/>
      <c r="AP50" s="60"/>
      <c r="AQ50" s="184"/>
    </row>
    <row r="51" spans="1:43" ht="11.45" customHeight="1" x14ac:dyDescent="0.25">
      <c r="A51" s="170"/>
      <c r="B51" s="60"/>
      <c r="C51" s="573" t="s">
        <v>166</v>
      </c>
      <c r="D51" s="245"/>
      <c r="E51" s="245"/>
      <c r="F51" s="245"/>
      <c r="G51" s="245" t="s">
        <v>575</v>
      </c>
      <c r="H51" s="245"/>
      <c r="I51" s="245"/>
      <c r="J51" s="245"/>
      <c r="K51" s="245"/>
      <c r="L51" s="245"/>
      <c r="M51" s="245"/>
      <c r="N51" s="245"/>
      <c r="O51" s="245"/>
      <c r="P51" s="245"/>
      <c r="Q51" s="245"/>
      <c r="R51" s="245"/>
      <c r="S51" s="245"/>
      <c r="T51" s="245"/>
      <c r="U51" s="245" t="s">
        <v>576</v>
      </c>
      <c r="V51" s="245"/>
      <c r="W51" s="245"/>
      <c r="X51" s="245"/>
      <c r="Y51" s="245"/>
      <c r="Z51" s="245"/>
      <c r="AA51" s="245"/>
      <c r="AB51" s="245"/>
      <c r="AC51" s="245"/>
      <c r="AD51" s="245"/>
      <c r="AE51" s="245"/>
      <c r="AF51" s="245"/>
      <c r="AG51" s="245"/>
      <c r="AH51" s="245"/>
      <c r="AI51" s="245"/>
      <c r="AJ51" s="245"/>
      <c r="AK51" s="245"/>
      <c r="AL51" s="245"/>
      <c r="AM51" s="245"/>
      <c r="AN51" s="245"/>
      <c r="AO51" s="245"/>
      <c r="AP51" s="60"/>
      <c r="AQ51" s="184"/>
    </row>
    <row r="52" spans="1:43" ht="11.45" customHeight="1" thickBot="1" x14ac:dyDescent="0.3">
      <c r="A52" s="239"/>
      <c r="B52" s="240"/>
      <c r="C52" s="246"/>
      <c r="D52" s="246"/>
      <c r="E52" s="246"/>
      <c r="F52" s="246"/>
      <c r="G52" s="246" t="s">
        <v>526</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0"/>
      <c r="AQ52" s="242"/>
    </row>
    <row r="53" spans="1:43" ht="12.75" customHeight="1" thickTop="1" x14ac:dyDescent="0.25"/>
    <row r="54" spans="1:43" ht="12.75" customHeight="1" x14ac:dyDescent="0.25"/>
    <row r="55" spans="1:43" ht="12.75" customHeight="1" x14ac:dyDescent="0.25"/>
  </sheetData>
  <sheetProtection password="BDD6" sheet="1" scenarios="1" selectLockedCells="1"/>
  <mergeCells count="57">
    <mergeCell ref="W5:X5"/>
    <mergeCell ref="AK47:AN47"/>
    <mergeCell ref="AK49:AN49"/>
    <mergeCell ref="C31:D50"/>
    <mergeCell ref="W42:Y42"/>
    <mergeCell ref="P43:R43"/>
    <mergeCell ref="W43:Y43"/>
    <mergeCell ref="AK43:AN43"/>
    <mergeCell ref="AK45:AN45"/>
    <mergeCell ref="AK37:AN37"/>
    <mergeCell ref="AK39:AN39"/>
    <mergeCell ref="AK41:AN41"/>
    <mergeCell ref="P42:R42"/>
    <mergeCell ref="AB31:AE49"/>
    <mergeCell ref="F31:K35"/>
    <mergeCell ref="N31:R35"/>
    <mergeCell ref="U31:Y35"/>
    <mergeCell ref="AI31:AL31"/>
    <mergeCell ref="AI33:AN33"/>
    <mergeCell ref="AI35:AJ35"/>
    <mergeCell ref="AL35:AM35"/>
    <mergeCell ref="F10:K14"/>
    <mergeCell ref="N10:R14"/>
    <mergeCell ref="U10:Y14"/>
    <mergeCell ref="W21:Y21"/>
    <mergeCell ref="C10:D29"/>
    <mergeCell ref="AB10:AE28"/>
    <mergeCell ref="AK22:AN22"/>
    <mergeCell ref="AK24:AN24"/>
    <mergeCell ref="AK26:AN26"/>
    <mergeCell ref="P22:R22"/>
    <mergeCell ref="W22:Y22"/>
    <mergeCell ref="P21:R21"/>
    <mergeCell ref="AK28:AN28"/>
    <mergeCell ref="AI10:AL10"/>
    <mergeCell ref="AI12:AN12"/>
    <mergeCell ref="AI14:AJ14"/>
    <mergeCell ref="AL14:AM14"/>
    <mergeCell ref="AK16:AN16"/>
    <mergeCell ref="AK20:AN20"/>
    <mergeCell ref="AK18:AN18"/>
    <mergeCell ref="C3:AO3"/>
    <mergeCell ref="C4:AO4"/>
    <mergeCell ref="E6:L7"/>
    <mergeCell ref="C8:D8"/>
    <mergeCell ref="M6:S7"/>
    <mergeCell ref="T6:Z7"/>
    <mergeCell ref="C6:D7"/>
    <mergeCell ref="AA6:AF7"/>
    <mergeCell ref="AG6:AO7"/>
    <mergeCell ref="E8:L8"/>
    <mergeCell ref="M8:S8"/>
    <mergeCell ref="T8:Z8"/>
    <mergeCell ref="AA8:AF8"/>
    <mergeCell ref="AG8:AO8"/>
    <mergeCell ref="C5:V5"/>
    <mergeCell ref="Y5:AO5"/>
  </mergeCells>
  <pageMargins left="0.31" right="0" top="0.25" bottom="0"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R54"/>
  <sheetViews>
    <sheetView showGridLines="0" zoomScaleNormal="100" zoomScaleSheetLayoutView="100" workbookViewId="0">
      <selection activeCell="W4" sqref="W4:X4"/>
    </sheetView>
  </sheetViews>
  <sheetFormatPr defaultRowHeight="12.75" x14ac:dyDescent="0.25"/>
  <cols>
    <col min="1" max="1" width="2.7109375" style="247" customWidth="1"/>
    <col min="2" max="2" width="2.7109375" style="165" customWidth="1"/>
    <col min="3" max="4" width="2.28515625" style="165" customWidth="1"/>
    <col min="5" max="5" width="1.42578125" style="165" customWidth="1"/>
    <col min="6" max="11" width="3.7109375" style="165" customWidth="1"/>
    <col min="12" max="13" width="1.42578125" style="165" customWidth="1"/>
    <col min="14" max="18" width="3.85546875" style="165" customWidth="1"/>
    <col min="19" max="19" width="1.42578125" style="165" customWidth="1"/>
    <col min="20" max="20" width="0.85546875" style="165" customWidth="1"/>
    <col min="21" max="28" width="3.7109375" style="165" customWidth="1"/>
    <col min="29" max="30" width="0.85546875" style="165" customWidth="1"/>
    <col min="31" max="38" width="5.140625" style="165" customWidth="1"/>
    <col min="39" max="39" width="0.85546875" style="165" customWidth="1"/>
    <col min="40" max="41" width="2.7109375" style="165" customWidth="1"/>
    <col min="42" max="43" width="3.7109375" style="165" customWidth="1"/>
    <col min="44" max="16384" width="9.140625" style="165"/>
  </cols>
  <sheetData>
    <row r="1" spans="1:41" ht="13.5" thickBot="1" x14ac:dyDescent="0.3">
      <c r="AO1" s="166" t="s">
        <v>1</v>
      </c>
    </row>
    <row r="2" spans="1:41"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205"/>
      <c r="AM2" s="169" t="s">
        <v>451</v>
      </c>
      <c r="AN2" s="168"/>
      <c r="AO2" s="181"/>
    </row>
    <row r="3" spans="1:41" ht="14.25" x14ac:dyDescent="0.25">
      <c r="A3" s="249"/>
      <c r="B3" s="60"/>
      <c r="C3" s="724" t="s">
        <v>501</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6"/>
      <c r="AN3" s="60"/>
      <c r="AO3" s="184"/>
    </row>
    <row r="4" spans="1:41" x14ac:dyDescent="0.25">
      <c r="A4" s="249"/>
      <c r="B4" s="60"/>
      <c r="C4" s="748" t="s">
        <v>1026</v>
      </c>
      <c r="D4" s="749"/>
      <c r="E4" s="749"/>
      <c r="F4" s="749"/>
      <c r="G4" s="749"/>
      <c r="H4" s="749"/>
      <c r="I4" s="749"/>
      <c r="J4" s="749"/>
      <c r="K4" s="749"/>
      <c r="L4" s="749"/>
      <c r="M4" s="749"/>
      <c r="N4" s="749"/>
      <c r="O4" s="749"/>
      <c r="P4" s="749"/>
      <c r="Q4" s="749"/>
      <c r="R4" s="749"/>
      <c r="S4" s="749"/>
      <c r="T4" s="749"/>
      <c r="U4" s="749"/>
      <c r="V4" s="749"/>
      <c r="W4" s="763" t="s">
        <v>1028</v>
      </c>
      <c r="X4" s="763"/>
      <c r="Y4" s="750" t="s">
        <v>1029</v>
      </c>
      <c r="Z4" s="750"/>
      <c r="AA4" s="750"/>
      <c r="AB4" s="750"/>
      <c r="AC4" s="750"/>
      <c r="AD4" s="750"/>
      <c r="AE4" s="750"/>
      <c r="AF4" s="750"/>
      <c r="AG4" s="750"/>
      <c r="AH4" s="750"/>
      <c r="AI4" s="750"/>
      <c r="AJ4" s="750"/>
      <c r="AK4" s="750"/>
      <c r="AL4" s="750"/>
      <c r="AM4" s="751"/>
      <c r="AN4" s="209"/>
      <c r="AO4" s="185"/>
    </row>
    <row r="5" spans="1:41" ht="15" customHeight="1" x14ac:dyDescent="0.25">
      <c r="A5" s="249"/>
      <c r="B5" s="60"/>
      <c r="C5" s="741" t="s">
        <v>159</v>
      </c>
      <c r="D5" s="743"/>
      <c r="E5" s="741" t="s">
        <v>178</v>
      </c>
      <c r="F5" s="742"/>
      <c r="G5" s="742"/>
      <c r="H5" s="742"/>
      <c r="I5" s="742"/>
      <c r="J5" s="742"/>
      <c r="K5" s="742"/>
      <c r="L5" s="743"/>
      <c r="M5" s="741" t="s">
        <v>179</v>
      </c>
      <c r="N5" s="742"/>
      <c r="O5" s="742"/>
      <c r="P5" s="742"/>
      <c r="Q5" s="742"/>
      <c r="R5" s="742"/>
      <c r="S5" s="743"/>
      <c r="T5" s="741" t="s">
        <v>573</v>
      </c>
      <c r="U5" s="742"/>
      <c r="V5" s="742"/>
      <c r="W5" s="742"/>
      <c r="X5" s="742"/>
      <c r="Y5" s="742"/>
      <c r="Z5" s="742"/>
      <c r="AA5" s="742"/>
      <c r="AB5" s="742"/>
      <c r="AC5" s="743"/>
      <c r="AD5" s="741" t="s">
        <v>124</v>
      </c>
      <c r="AE5" s="742"/>
      <c r="AF5" s="742"/>
      <c r="AG5" s="742"/>
      <c r="AH5" s="742"/>
      <c r="AI5" s="742"/>
      <c r="AJ5" s="742"/>
      <c r="AK5" s="742"/>
      <c r="AL5" s="742"/>
      <c r="AM5" s="743"/>
      <c r="AN5" s="60"/>
      <c r="AO5" s="184"/>
    </row>
    <row r="6" spans="1:41" ht="12.75" customHeight="1" x14ac:dyDescent="0.25">
      <c r="A6" s="249"/>
      <c r="B6" s="60"/>
      <c r="C6" s="744"/>
      <c r="D6" s="746"/>
      <c r="E6" s="744"/>
      <c r="F6" s="745"/>
      <c r="G6" s="745"/>
      <c r="H6" s="745"/>
      <c r="I6" s="745"/>
      <c r="J6" s="745"/>
      <c r="K6" s="745"/>
      <c r="L6" s="746"/>
      <c r="M6" s="744"/>
      <c r="N6" s="745"/>
      <c r="O6" s="745"/>
      <c r="P6" s="745"/>
      <c r="Q6" s="745"/>
      <c r="R6" s="745"/>
      <c r="S6" s="746"/>
      <c r="T6" s="744"/>
      <c r="U6" s="745"/>
      <c r="V6" s="745"/>
      <c r="W6" s="745"/>
      <c r="X6" s="745"/>
      <c r="Y6" s="745"/>
      <c r="Z6" s="745"/>
      <c r="AA6" s="745"/>
      <c r="AB6" s="745"/>
      <c r="AC6" s="746"/>
      <c r="AD6" s="744"/>
      <c r="AE6" s="745"/>
      <c r="AF6" s="745"/>
      <c r="AG6" s="745"/>
      <c r="AH6" s="745"/>
      <c r="AI6" s="745"/>
      <c r="AJ6" s="745"/>
      <c r="AK6" s="745"/>
      <c r="AL6" s="745"/>
      <c r="AM6" s="746"/>
      <c r="AN6" s="60"/>
      <c r="AO6" s="184"/>
    </row>
    <row r="7" spans="1:41" x14ac:dyDescent="0.25">
      <c r="A7" s="249"/>
      <c r="B7" s="60"/>
      <c r="C7" s="721">
        <v>1</v>
      </c>
      <c r="D7" s="722"/>
      <c r="E7" s="721">
        <v>2</v>
      </c>
      <c r="F7" s="723"/>
      <c r="G7" s="723"/>
      <c r="H7" s="723"/>
      <c r="I7" s="723"/>
      <c r="J7" s="723"/>
      <c r="K7" s="723"/>
      <c r="L7" s="722"/>
      <c r="M7" s="764">
        <v>3</v>
      </c>
      <c r="N7" s="765"/>
      <c r="O7" s="765"/>
      <c r="P7" s="765"/>
      <c r="Q7" s="765"/>
      <c r="R7" s="765"/>
      <c r="S7" s="766"/>
      <c r="T7" s="721">
        <v>4</v>
      </c>
      <c r="U7" s="723"/>
      <c r="V7" s="723"/>
      <c r="W7" s="723"/>
      <c r="X7" s="723"/>
      <c r="Y7" s="723"/>
      <c r="Z7" s="723"/>
      <c r="AA7" s="723"/>
      <c r="AB7" s="723"/>
      <c r="AC7" s="722"/>
      <c r="AD7" s="721">
        <v>5</v>
      </c>
      <c r="AE7" s="723"/>
      <c r="AF7" s="723"/>
      <c r="AG7" s="723"/>
      <c r="AH7" s="723"/>
      <c r="AI7" s="723"/>
      <c r="AJ7" s="723"/>
      <c r="AK7" s="723"/>
      <c r="AL7" s="723"/>
      <c r="AM7" s="722"/>
      <c r="AN7" s="60"/>
      <c r="AO7" s="184"/>
    </row>
    <row r="8" spans="1:41" s="60" customFormat="1" ht="4.3499999999999996" customHeight="1" x14ac:dyDescent="0.25">
      <c r="A8" s="249"/>
      <c r="C8" s="530"/>
      <c r="D8" s="531"/>
      <c r="E8" s="530"/>
      <c r="F8" s="532"/>
      <c r="G8" s="532"/>
      <c r="H8" s="532"/>
      <c r="I8" s="532"/>
      <c r="J8" s="532"/>
      <c r="K8" s="532"/>
      <c r="L8" s="531"/>
      <c r="M8" s="533"/>
      <c r="N8" s="534"/>
      <c r="O8" s="534"/>
      <c r="P8" s="534"/>
      <c r="Q8" s="534"/>
      <c r="R8" s="534"/>
      <c r="S8" s="535"/>
      <c r="T8" s="536"/>
      <c r="U8" s="537"/>
      <c r="V8" s="537"/>
      <c r="W8" s="537"/>
      <c r="X8" s="537"/>
      <c r="Y8" s="537"/>
      <c r="Z8" s="537"/>
      <c r="AA8" s="537"/>
      <c r="AB8" s="537"/>
      <c r="AC8" s="538"/>
      <c r="AD8" s="537"/>
      <c r="AE8" s="537"/>
      <c r="AF8" s="532"/>
      <c r="AG8" s="532"/>
      <c r="AH8" s="532"/>
      <c r="AI8" s="532"/>
      <c r="AJ8" s="532"/>
      <c r="AK8" s="537"/>
      <c r="AL8" s="537"/>
      <c r="AM8" s="538"/>
      <c r="AO8" s="184"/>
    </row>
    <row r="9" spans="1:41" ht="12.4" customHeight="1" x14ac:dyDescent="0.25">
      <c r="A9" s="249"/>
      <c r="B9" s="60"/>
      <c r="C9" s="758" t="s">
        <v>4</v>
      </c>
      <c r="D9" s="759"/>
      <c r="E9" s="209"/>
      <c r="F9" s="752"/>
      <c r="G9" s="752"/>
      <c r="H9" s="752"/>
      <c r="I9" s="752"/>
      <c r="J9" s="752"/>
      <c r="K9" s="752"/>
      <c r="L9" s="210"/>
      <c r="M9" s="209"/>
      <c r="N9" s="752"/>
      <c r="O9" s="752"/>
      <c r="P9" s="752"/>
      <c r="Q9" s="752"/>
      <c r="R9" s="752"/>
      <c r="S9" s="210"/>
      <c r="T9" s="209"/>
      <c r="U9" s="180"/>
      <c r="V9" s="180"/>
      <c r="W9" s="180"/>
      <c r="X9" s="180"/>
      <c r="Y9" s="180"/>
      <c r="Z9" s="180"/>
      <c r="AA9" s="180"/>
      <c r="AB9" s="180"/>
      <c r="AC9" s="210"/>
      <c r="AD9" s="180"/>
      <c r="AE9" s="180" t="s">
        <v>170</v>
      </c>
      <c r="AF9" s="689" t="str">
        <f>IF(F9="","",'3'!AI10)</f>
        <v/>
      </c>
      <c r="AG9" s="689"/>
      <c r="AH9" s="689"/>
      <c r="AI9" s="689"/>
      <c r="AJ9" s="689"/>
      <c r="AK9" s="505" t="s">
        <v>159</v>
      </c>
      <c r="AL9" s="540" t="str">
        <f>IF(F9="","",'3'!AN10)</f>
        <v/>
      </c>
      <c r="AM9" s="210"/>
      <c r="AN9" s="60"/>
      <c r="AO9" s="184"/>
    </row>
    <row r="10" spans="1:41" s="60" customFormat="1" ht="4.3499999999999996" customHeight="1" x14ac:dyDescent="0.25">
      <c r="A10" s="249"/>
      <c r="C10" s="758"/>
      <c r="D10" s="759"/>
      <c r="E10" s="209"/>
      <c r="F10" s="752"/>
      <c r="G10" s="752"/>
      <c r="H10" s="752"/>
      <c r="I10" s="752"/>
      <c r="J10" s="752"/>
      <c r="K10" s="752"/>
      <c r="L10" s="210"/>
      <c r="M10" s="209"/>
      <c r="N10" s="752"/>
      <c r="O10" s="752"/>
      <c r="P10" s="752"/>
      <c r="Q10" s="752"/>
      <c r="R10" s="752"/>
      <c r="S10" s="210"/>
      <c r="T10" s="209"/>
      <c r="U10" s="180"/>
      <c r="V10" s="180"/>
      <c r="W10" s="180"/>
      <c r="X10" s="180"/>
      <c r="Y10" s="180"/>
      <c r="Z10" s="180"/>
      <c r="AA10" s="180"/>
      <c r="AB10" s="180"/>
      <c r="AC10" s="210"/>
      <c r="AD10" s="180"/>
      <c r="AE10" s="180"/>
      <c r="AF10" s="220"/>
      <c r="AG10" s="220"/>
      <c r="AH10" s="220"/>
      <c r="AI10" s="220"/>
      <c r="AJ10" s="220"/>
      <c r="AK10" s="507"/>
      <c r="AL10" s="222"/>
      <c r="AM10" s="210"/>
      <c r="AO10" s="184"/>
    </row>
    <row r="11" spans="1:41" ht="12.4" customHeight="1" x14ac:dyDescent="0.25">
      <c r="A11" s="249"/>
      <c r="B11" s="60"/>
      <c r="C11" s="758"/>
      <c r="D11" s="759"/>
      <c r="E11" s="209"/>
      <c r="F11" s="752"/>
      <c r="G11" s="752"/>
      <c r="H11" s="752"/>
      <c r="I11" s="752"/>
      <c r="J11" s="752"/>
      <c r="K11" s="752"/>
      <c r="L11" s="210"/>
      <c r="M11" s="209"/>
      <c r="N11" s="752"/>
      <c r="O11" s="752"/>
      <c r="P11" s="752"/>
      <c r="Q11" s="752"/>
      <c r="R11" s="752"/>
      <c r="S11" s="210"/>
      <c r="T11" s="209"/>
      <c r="U11" s="180" t="s">
        <v>180</v>
      </c>
      <c r="V11" s="180"/>
      <c r="W11" s="180"/>
      <c r="X11" s="180"/>
      <c r="Y11" s="180"/>
      <c r="Z11" s="180"/>
      <c r="AA11" s="180"/>
      <c r="AB11" s="180"/>
      <c r="AC11" s="210"/>
      <c r="AD11" s="180"/>
      <c r="AE11" s="180"/>
      <c r="AF11" s="689" t="str">
        <f>IF(F9="","",'3'!AI12)</f>
        <v/>
      </c>
      <c r="AG11" s="689"/>
      <c r="AH11" s="689"/>
      <c r="AI11" s="689"/>
      <c r="AJ11" s="689"/>
      <c r="AK11" s="689"/>
      <c r="AL11" s="689"/>
      <c r="AM11" s="210"/>
      <c r="AN11" s="60"/>
      <c r="AO11" s="184"/>
    </row>
    <row r="12" spans="1:41" ht="4.3499999999999996" customHeight="1" x14ac:dyDescent="0.25">
      <c r="A12" s="249"/>
      <c r="B12" s="60"/>
      <c r="C12" s="758"/>
      <c r="D12" s="759"/>
      <c r="E12" s="209"/>
      <c r="F12" s="752"/>
      <c r="G12" s="752"/>
      <c r="H12" s="752"/>
      <c r="I12" s="752"/>
      <c r="J12" s="752"/>
      <c r="K12" s="752"/>
      <c r="L12" s="210"/>
      <c r="M12" s="209"/>
      <c r="N12" s="752"/>
      <c r="O12" s="752"/>
      <c r="P12" s="752"/>
      <c r="Q12" s="752"/>
      <c r="R12" s="752"/>
      <c r="S12" s="210"/>
      <c r="T12" s="209"/>
      <c r="U12" s="752"/>
      <c r="V12" s="752"/>
      <c r="W12" s="752"/>
      <c r="X12" s="752"/>
      <c r="Y12" s="752"/>
      <c r="Z12" s="752"/>
      <c r="AA12" s="752"/>
      <c r="AB12" s="752"/>
      <c r="AC12" s="210"/>
      <c r="AD12" s="180"/>
      <c r="AE12" s="180"/>
      <c r="AF12" s="180"/>
      <c r="AG12" s="180"/>
      <c r="AH12" s="180"/>
      <c r="AI12" s="180"/>
      <c r="AJ12" s="180"/>
      <c r="AK12" s="180"/>
      <c r="AL12" s="180"/>
      <c r="AM12" s="210"/>
      <c r="AN12" s="60"/>
      <c r="AO12" s="184"/>
    </row>
    <row r="13" spans="1:41" ht="12.4" customHeight="1" x14ac:dyDescent="0.25">
      <c r="A13" s="249"/>
      <c r="B13" s="60"/>
      <c r="C13" s="758"/>
      <c r="D13" s="759"/>
      <c r="E13" s="209"/>
      <c r="F13" s="753"/>
      <c r="G13" s="753"/>
      <c r="H13" s="753"/>
      <c r="I13" s="753"/>
      <c r="J13" s="753"/>
      <c r="K13" s="753"/>
      <c r="L13" s="210"/>
      <c r="M13" s="209"/>
      <c r="N13" s="753"/>
      <c r="O13" s="753"/>
      <c r="P13" s="753"/>
      <c r="Q13" s="753"/>
      <c r="R13" s="753"/>
      <c r="S13" s="210"/>
      <c r="T13" s="209"/>
      <c r="U13" s="752"/>
      <c r="V13" s="752"/>
      <c r="W13" s="752"/>
      <c r="X13" s="752"/>
      <c r="Y13" s="752"/>
      <c r="Z13" s="752"/>
      <c r="AA13" s="752"/>
      <c r="AB13" s="752"/>
      <c r="AC13" s="210"/>
      <c r="AD13" s="180"/>
      <c r="AE13" s="180" t="s">
        <v>171</v>
      </c>
      <c r="AF13" s="754" t="str">
        <f>IF(F9="","",'3'!AI14)</f>
        <v/>
      </c>
      <c r="AG13" s="755"/>
      <c r="AH13" s="505" t="s">
        <v>174</v>
      </c>
      <c r="AI13" s="754" t="str">
        <f>IF(F9="","",'3'!AL14)</f>
        <v/>
      </c>
      <c r="AJ13" s="755"/>
      <c r="AL13" s="180"/>
      <c r="AM13" s="210"/>
      <c r="AN13" s="60"/>
      <c r="AO13" s="184"/>
    </row>
    <row r="14" spans="1:41" ht="12.4" customHeight="1" x14ac:dyDescent="0.25">
      <c r="A14" s="249"/>
      <c r="B14" s="60"/>
      <c r="C14" s="758"/>
      <c r="D14" s="759"/>
      <c r="E14" s="209"/>
      <c r="F14" s="180"/>
      <c r="G14" s="180"/>
      <c r="H14" s="180"/>
      <c r="I14" s="180"/>
      <c r="J14" s="180"/>
      <c r="K14" s="180"/>
      <c r="L14" s="210"/>
      <c r="M14" s="209"/>
      <c r="N14" s="180"/>
      <c r="O14" s="180"/>
      <c r="P14" s="180"/>
      <c r="Q14" s="180"/>
      <c r="R14" s="180"/>
      <c r="S14" s="210"/>
      <c r="T14" s="209"/>
      <c r="U14" s="752"/>
      <c r="V14" s="752"/>
      <c r="W14" s="752"/>
      <c r="X14" s="752"/>
      <c r="Y14" s="752"/>
      <c r="Z14" s="752"/>
      <c r="AA14" s="752"/>
      <c r="AB14" s="752"/>
      <c r="AC14" s="210"/>
      <c r="AD14" s="180"/>
      <c r="AE14" s="180"/>
      <c r="AF14" s="180"/>
      <c r="AG14" s="180"/>
      <c r="AH14" s="180"/>
      <c r="AI14" s="180"/>
      <c r="AJ14" s="180"/>
      <c r="AK14" s="180"/>
      <c r="AL14" s="180"/>
      <c r="AM14" s="210"/>
      <c r="AN14" s="60"/>
      <c r="AO14" s="184"/>
    </row>
    <row r="15" spans="1:41" ht="12.4" customHeight="1" x14ac:dyDescent="0.25">
      <c r="A15" s="249"/>
      <c r="B15" s="60"/>
      <c r="C15" s="758"/>
      <c r="D15" s="759"/>
      <c r="E15" s="209"/>
      <c r="F15" s="180"/>
      <c r="G15" s="180"/>
      <c r="H15" s="180"/>
      <c r="I15" s="180"/>
      <c r="J15" s="180"/>
      <c r="K15" s="180"/>
      <c r="L15" s="210"/>
      <c r="M15" s="209"/>
      <c r="N15" s="180"/>
      <c r="O15" s="180"/>
      <c r="P15" s="180"/>
      <c r="Q15" s="180"/>
      <c r="R15" s="180"/>
      <c r="S15" s="210"/>
      <c r="T15" s="209"/>
      <c r="U15" s="752"/>
      <c r="V15" s="752"/>
      <c r="W15" s="752"/>
      <c r="X15" s="752"/>
      <c r="Y15" s="752"/>
      <c r="Z15" s="752"/>
      <c r="AA15" s="752"/>
      <c r="AB15" s="752"/>
      <c r="AC15" s="210"/>
      <c r="AD15" s="180"/>
      <c r="AE15" s="180" t="s">
        <v>183</v>
      </c>
      <c r="AF15" s="180"/>
      <c r="AG15" s="180"/>
      <c r="AH15" s="689" t="str">
        <f>IF(F9="","",'3'!AK16)</f>
        <v/>
      </c>
      <c r="AI15" s="689"/>
      <c r="AJ15" s="689"/>
      <c r="AK15" s="689"/>
      <c r="AL15" s="689"/>
      <c r="AM15" s="210"/>
      <c r="AN15" s="60"/>
      <c r="AO15" s="184"/>
    </row>
    <row r="16" spans="1:41" ht="12.4" customHeight="1" x14ac:dyDescent="0.25">
      <c r="A16" s="249"/>
      <c r="B16" s="60"/>
      <c r="C16" s="758"/>
      <c r="D16" s="759"/>
      <c r="E16" s="209"/>
      <c r="F16" s="180"/>
      <c r="G16" s="180"/>
      <c r="H16" s="180"/>
      <c r="I16" s="180"/>
      <c r="J16" s="180"/>
      <c r="K16" s="180"/>
      <c r="L16" s="210"/>
      <c r="M16" s="209"/>
      <c r="N16" s="180"/>
      <c r="O16" s="180"/>
      <c r="P16" s="180"/>
      <c r="Q16" s="180"/>
      <c r="R16" s="180"/>
      <c r="S16" s="210"/>
      <c r="T16" s="209"/>
      <c r="U16" s="752"/>
      <c r="V16" s="752"/>
      <c r="W16" s="752"/>
      <c r="X16" s="752"/>
      <c r="Y16" s="752"/>
      <c r="Z16" s="752"/>
      <c r="AA16" s="752"/>
      <c r="AB16" s="752"/>
      <c r="AC16" s="210"/>
      <c r="AD16" s="180"/>
      <c r="AE16" s="180"/>
      <c r="AF16" s="180"/>
      <c r="AG16" s="180"/>
      <c r="AH16" s="180"/>
      <c r="AI16" s="180"/>
      <c r="AJ16" s="180"/>
      <c r="AK16" s="180"/>
      <c r="AL16" s="180"/>
      <c r="AM16" s="210"/>
      <c r="AN16" s="60"/>
      <c r="AO16" s="184"/>
    </row>
    <row r="17" spans="1:44" ht="12.4" customHeight="1" x14ac:dyDescent="0.25">
      <c r="A17" s="249"/>
      <c r="B17" s="60"/>
      <c r="C17" s="758"/>
      <c r="D17" s="759"/>
      <c r="E17" s="209"/>
      <c r="F17" s="180"/>
      <c r="G17" s="180"/>
      <c r="H17" s="180"/>
      <c r="I17" s="180"/>
      <c r="J17" s="180"/>
      <c r="K17" s="180"/>
      <c r="L17" s="210"/>
      <c r="M17" s="209"/>
      <c r="S17" s="210"/>
      <c r="T17" s="209"/>
      <c r="U17" s="753"/>
      <c r="V17" s="753"/>
      <c r="W17" s="753"/>
      <c r="X17" s="753"/>
      <c r="Y17" s="753"/>
      <c r="Z17" s="753"/>
      <c r="AA17" s="753"/>
      <c r="AB17" s="753"/>
      <c r="AC17" s="210"/>
      <c r="AD17" s="180"/>
      <c r="AE17" s="180" t="s">
        <v>156</v>
      </c>
      <c r="AF17" s="180"/>
      <c r="AG17" s="180"/>
      <c r="AH17" s="689" t="str">
        <f>IF(F9="","",'3'!AK18)</f>
        <v/>
      </c>
      <c r="AI17" s="689"/>
      <c r="AJ17" s="689"/>
      <c r="AK17" s="689"/>
      <c r="AL17" s="689"/>
      <c r="AM17" s="210"/>
      <c r="AN17" s="60"/>
      <c r="AO17" s="184"/>
    </row>
    <row r="18" spans="1:44" ht="12.4" customHeight="1" x14ac:dyDescent="0.25">
      <c r="A18" s="249"/>
      <c r="B18" s="60"/>
      <c r="C18" s="758"/>
      <c r="D18" s="759"/>
      <c r="E18" s="209"/>
      <c r="F18" s="180"/>
      <c r="G18" s="180"/>
      <c r="H18" s="180"/>
      <c r="I18" s="180"/>
      <c r="J18" s="180"/>
      <c r="K18" s="180"/>
      <c r="L18" s="210"/>
      <c r="M18" s="209"/>
      <c r="N18" s="200"/>
      <c r="O18" s="200"/>
      <c r="P18" s="687"/>
      <c r="Q18" s="699"/>
      <c r="R18" s="688"/>
      <c r="S18" s="210"/>
      <c r="T18" s="209"/>
      <c r="U18" s="180" t="s">
        <v>182</v>
      </c>
      <c r="V18" s="180"/>
      <c r="W18" s="180"/>
      <c r="X18" s="180"/>
      <c r="Y18" s="180"/>
      <c r="Z18" s="180"/>
      <c r="AA18" s="180"/>
      <c r="AB18" s="180"/>
      <c r="AC18" s="210"/>
      <c r="AD18" s="180"/>
      <c r="AE18" s="180"/>
      <c r="AF18" s="180"/>
      <c r="AG18" s="180"/>
      <c r="AH18" s="180"/>
      <c r="AI18" s="505"/>
      <c r="AJ18" s="505"/>
      <c r="AK18" s="180"/>
      <c r="AL18" s="180"/>
      <c r="AM18" s="210"/>
      <c r="AN18" s="60"/>
      <c r="AO18" s="184"/>
    </row>
    <row r="19" spans="1:44" ht="12.4" customHeight="1" x14ac:dyDescent="0.25">
      <c r="A19" s="256"/>
      <c r="B19" s="60"/>
      <c r="C19" s="758"/>
      <c r="D19" s="759"/>
      <c r="E19" s="209"/>
      <c r="F19" s="180"/>
      <c r="G19" s="180"/>
      <c r="H19" s="180"/>
      <c r="I19" s="180"/>
      <c r="J19" s="180"/>
      <c r="K19" s="180"/>
      <c r="L19" s="210"/>
      <c r="M19" s="209"/>
      <c r="N19" s="203" t="s">
        <v>87</v>
      </c>
      <c r="O19" s="203" t="s">
        <v>88</v>
      </c>
      <c r="P19" s="701" t="s">
        <v>89</v>
      </c>
      <c r="Q19" s="701"/>
      <c r="R19" s="701"/>
      <c r="S19" s="210"/>
      <c r="T19" s="209"/>
      <c r="U19" s="752"/>
      <c r="V19" s="752"/>
      <c r="W19" s="752"/>
      <c r="X19" s="752"/>
      <c r="Y19" s="752"/>
      <c r="Z19" s="752"/>
      <c r="AA19" s="752"/>
      <c r="AB19" s="752"/>
      <c r="AC19" s="210"/>
      <c r="AD19" s="180"/>
      <c r="AE19" s="180" t="s">
        <v>184</v>
      </c>
      <c r="AF19" s="180"/>
      <c r="AG19" s="180"/>
      <c r="AH19" s="689" t="str">
        <f>IF(F9="","",'3'!AK20)</f>
        <v/>
      </c>
      <c r="AI19" s="689"/>
      <c r="AJ19" s="689"/>
      <c r="AK19" s="689"/>
      <c r="AL19" s="689"/>
      <c r="AM19" s="210"/>
      <c r="AN19" s="60"/>
      <c r="AO19" s="184"/>
    </row>
    <row r="20" spans="1:44" ht="12.4" customHeight="1" x14ac:dyDescent="0.25">
      <c r="A20" s="256"/>
      <c r="B20" s="60"/>
      <c r="C20" s="758"/>
      <c r="D20" s="759"/>
      <c r="E20" s="209"/>
      <c r="F20" s="180"/>
      <c r="G20" s="180"/>
      <c r="H20" s="180"/>
      <c r="I20" s="180"/>
      <c r="J20" s="180"/>
      <c r="K20" s="180"/>
      <c r="L20" s="210"/>
      <c r="M20" s="209"/>
      <c r="S20" s="210"/>
      <c r="T20" s="209"/>
      <c r="U20" s="752"/>
      <c r="V20" s="752"/>
      <c r="W20" s="752"/>
      <c r="X20" s="752"/>
      <c r="Y20" s="752"/>
      <c r="Z20" s="752"/>
      <c r="AA20" s="752"/>
      <c r="AB20" s="752"/>
      <c r="AC20" s="210"/>
      <c r="AD20" s="180"/>
      <c r="AE20" s="180"/>
      <c r="AF20" s="180"/>
      <c r="AG20" s="180"/>
      <c r="AH20" s="180"/>
      <c r="AI20" s="180"/>
      <c r="AJ20" s="180"/>
      <c r="AK20" s="180"/>
      <c r="AL20" s="180"/>
      <c r="AM20" s="210"/>
      <c r="AN20" s="60"/>
      <c r="AO20" s="184"/>
    </row>
    <row r="21" spans="1:44" ht="12.4" customHeight="1" x14ac:dyDescent="0.25">
      <c r="A21" s="256"/>
      <c r="B21" s="60"/>
      <c r="C21" s="758"/>
      <c r="D21" s="759"/>
      <c r="E21" s="209"/>
      <c r="F21" s="180"/>
      <c r="G21" s="180"/>
      <c r="H21" s="180"/>
      <c r="I21" s="180"/>
      <c r="J21" s="180"/>
      <c r="K21" s="180"/>
      <c r="L21" s="210"/>
      <c r="M21" s="209"/>
      <c r="S21" s="210"/>
      <c r="T21" s="209"/>
      <c r="U21" s="752"/>
      <c r="V21" s="752"/>
      <c r="W21" s="752"/>
      <c r="X21" s="752"/>
      <c r="Y21" s="752"/>
      <c r="Z21" s="752"/>
      <c r="AA21" s="752"/>
      <c r="AB21" s="752"/>
      <c r="AC21" s="210"/>
      <c r="AD21" s="180"/>
      <c r="AE21" s="180" t="s">
        <v>153</v>
      </c>
      <c r="AF21" s="180"/>
      <c r="AG21" s="180"/>
      <c r="AH21" s="689" t="str">
        <f>IF(F9="","",'3'!AK22)</f>
        <v/>
      </c>
      <c r="AI21" s="689"/>
      <c r="AJ21" s="689"/>
      <c r="AK21" s="689"/>
      <c r="AL21" s="689"/>
      <c r="AM21" s="210"/>
      <c r="AN21" s="60"/>
      <c r="AO21" s="184"/>
    </row>
    <row r="22" spans="1:44" ht="12.4" customHeight="1" x14ac:dyDescent="0.25">
      <c r="A22" s="256"/>
      <c r="B22" s="60"/>
      <c r="C22" s="758"/>
      <c r="D22" s="759"/>
      <c r="E22" s="209"/>
      <c r="F22" s="180"/>
      <c r="G22" s="180"/>
      <c r="H22" s="180"/>
      <c r="I22" s="180"/>
      <c r="J22" s="180"/>
      <c r="K22" s="180"/>
      <c r="L22" s="210"/>
      <c r="M22" s="209"/>
      <c r="N22" s="180"/>
      <c r="O22" s="180"/>
      <c r="P22" s="180"/>
      <c r="Q22" s="180"/>
      <c r="R22" s="180"/>
      <c r="S22" s="210"/>
      <c r="T22" s="209"/>
      <c r="U22" s="752"/>
      <c r="V22" s="752"/>
      <c r="W22" s="752"/>
      <c r="X22" s="752"/>
      <c r="Y22" s="752"/>
      <c r="Z22" s="752"/>
      <c r="AA22" s="752"/>
      <c r="AB22" s="752"/>
      <c r="AC22" s="210"/>
      <c r="AD22" s="180"/>
      <c r="AE22" s="180"/>
      <c r="AF22" s="180"/>
      <c r="AG22" s="180"/>
      <c r="AH22" s="180"/>
      <c r="AI22" s="180"/>
      <c r="AJ22" s="180"/>
      <c r="AK22" s="180"/>
      <c r="AL22" s="180"/>
      <c r="AM22" s="210"/>
      <c r="AN22" s="60"/>
      <c r="AO22" s="184"/>
    </row>
    <row r="23" spans="1:44" ht="12.4" customHeight="1" x14ac:dyDescent="0.25">
      <c r="A23" s="256" t="s">
        <v>185</v>
      </c>
      <c r="B23" s="60"/>
      <c r="C23" s="758"/>
      <c r="D23" s="759"/>
      <c r="E23" s="209"/>
      <c r="F23" s="180"/>
      <c r="G23" s="61"/>
      <c r="H23" s="180"/>
      <c r="I23" s="180"/>
      <c r="J23" s="180"/>
      <c r="K23" s="180"/>
      <c r="L23" s="210"/>
      <c r="M23" s="209"/>
      <c r="N23" s="180"/>
      <c r="O23" s="180"/>
      <c r="P23" s="180"/>
      <c r="Q23" s="180"/>
      <c r="R23" s="180"/>
      <c r="S23" s="210"/>
      <c r="T23" s="209"/>
      <c r="U23" s="752"/>
      <c r="V23" s="752"/>
      <c r="W23" s="752"/>
      <c r="X23" s="752"/>
      <c r="Y23" s="752"/>
      <c r="Z23" s="752"/>
      <c r="AA23" s="752"/>
      <c r="AB23" s="752"/>
      <c r="AC23" s="210"/>
      <c r="AD23" s="180"/>
      <c r="AE23" s="180" t="s">
        <v>154</v>
      </c>
      <c r="AF23" s="180"/>
      <c r="AG23" s="180"/>
      <c r="AH23" s="689" t="str">
        <f>IF(F9="","",'3'!AK24)</f>
        <v/>
      </c>
      <c r="AI23" s="689"/>
      <c r="AJ23" s="689"/>
      <c r="AK23" s="689"/>
      <c r="AL23" s="689"/>
      <c r="AM23" s="210"/>
      <c r="AN23" s="60"/>
      <c r="AO23" s="184"/>
    </row>
    <row r="24" spans="1:44" ht="12.4" customHeight="1" x14ac:dyDescent="0.25">
      <c r="A24" s="256" t="s">
        <v>186</v>
      </c>
      <c r="B24" s="60"/>
      <c r="C24" s="758"/>
      <c r="D24" s="759"/>
      <c r="E24" s="209"/>
      <c r="F24" s="180"/>
      <c r="G24" s="180"/>
      <c r="H24" s="180"/>
      <c r="I24" s="180"/>
      <c r="J24" s="180"/>
      <c r="K24" s="180"/>
      <c r="L24" s="210"/>
      <c r="M24" s="209"/>
      <c r="N24" s="180"/>
      <c r="O24" s="180"/>
      <c r="P24" s="180"/>
      <c r="Q24" s="180"/>
      <c r="R24" s="180"/>
      <c r="S24" s="210"/>
      <c r="T24" s="209"/>
      <c r="U24" s="752"/>
      <c r="V24" s="752"/>
      <c r="W24" s="752"/>
      <c r="X24" s="752"/>
      <c r="Y24" s="752"/>
      <c r="Z24" s="752"/>
      <c r="AA24" s="752"/>
      <c r="AB24" s="752"/>
      <c r="AC24" s="210"/>
      <c r="AD24" s="180"/>
      <c r="AE24" s="180"/>
      <c r="AF24" s="180"/>
      <c r="AG24" s="180"/>
      <c r="AH24" s="180"/>
      <c r="AI24" s="180"/>
      <c r="AJ24" s="180"/>
      <c r="AK24" s="180"/>
      <c r="AL24" s="180"/>
      <c r="AM24" s="210"/>
      <c r="AN24" s="60"/>
      <c r="AO24" s="184"/>
      <c r="AR24" s="247"/>
    </row>
    <row r="25" spans="1:44" ht="12.4" customHeight="1" x14ac:dyDescent="0.25">
      <c r="A25" s="256" t="s">
        <v>187</v>
      </c>
      <c r="B25" s="60"/>
      <c r="C25" s="758"/>
      <c r="D25" s="759"/>
      <c r="E25" s="209"/>
      <c r="F25" s="180"/>
      <c r="G25" s="327" t="s">
        <v>190</v>
      </c>
      <c r="H25" s="180"/>
      <c r="I25" s="180"/>
      <c r="J25" s="180"/>
      <c r="K25" s="180"/>
      <c r="L25" s="210"/>
      <c r="M25" s="209"/>
      <c r="N25" s="180"/>
      <c r="O25" s="180"/>
      <c r="P25" s="180"/>
      <c r="Q25" s="180"/>
      <c r="R25" s="180"/>
      <c r="S25" s="210"/>
      <c r="T25" s="209"/>
      <c r="U25" s="752"/>
      <c r="V25" s="752"/>
      <c r="W25" s="752"/>
      <c r="X25" s="752"/>
      <c r="Y25" s="752"/>
      <c r="Z25" s="752"/>
      <c r="AA25" s="752"/>
      <c r="AB25" s="752"/>
      <c r="AC25" s="210"/>
      <c r="AD25" s="180"/>
      <c r="AE25" s="180" t="s">
        <v>157</v>
      </c>
      <c r="AF25" s="180"/>
      <c r="AG25" s="180"/>
      <c r="AH25" s="689" t="str">
        <f>IF(F9="","",'3'!AK26)</f>
        <v/>
      </c>
      <c r="AI25" s="689"/>
      <c r="AJ25" s="689"/>
      <c r="AK25" s="689"/>
      <c r="AL25" s="689"/>
      <c r="AM25" s="210"/>
      <c r="AN25" s="60"/>
      <c r="AO25" s="184"/>
      <c r="AR25" s="247"/>
    </row>
    <row r="26" spans="1:44" ht="12.4" customHeight="1" x14ac:dyDescent="0.25">
      <c r="A26" s="256" t="s">
        <v>188</v>
      </c>
      <c r="B26" s="60"/>
      <c r="C26" s="758"/>
      <c r="D26" s="759"/>
      <c r="E26" s="209"/>
      <c r="F26" s="180"/>
      <c r="G26" s="539"/>
      <c r="H26" s="180"/>
      <c r="I26" s="180"/>
      <c r="J26" s="180"/>
      <c r="K26" s="180"/>
      <c r="L26" s="210"/>
      <c r="M26" s="209"/>
      <c r="N26" s="180"/>
      <c r="O26" s="180"/>
      <c r="P26" s="180"/>
      <c r="Q26" s="180"/>
      <c r="R26" s="180"/>
      <c r="S26" s="210"/>
      <c r="T26" s="209"/>
      <c r="U26" s="752"/>
      <c r="V26" s="752"/>
      <c r="W26" s="752"/>
      <c r="X26" s="752"/>
      <c r="Y26" s="752"/>
      <c r="Z26" s="752"/>
      <c r="AA26" s="752"/>
      <c r="AB26" s="752"/>
      <c r="AC26" s="210"/>
      <c r="AD26" s="180"/>
      <c r="AE26" s="180"/>
      <c r="AF26" s="180"/>
      <c r="AG26" s="180"/>
      <c r="AH26" s="180"/>
      <c r="AI26" s="180"/>
      <c r="AJ26" s="180"/>
      <c r="AK26" s="180"/>
      <c r="AL26" s="180"/>
      <c r="AM26" s="210"/>
      <c r="AN26" s="60"/>
      <c r="AO26" s="184"/>
      <c r="AR26" s="247"/>
    </row>
    <row r="27" spans="1:44" ht="12.4" customHeight="1" x14ac:dyDescent="0.25">
      <c r="A27" s="256" t="s">
        <v>189</v>
      </c>
      <c r="B27" s="60"/>
      <c r="C27" s="758"/>
      <c r="D27" s="759"/>
      <c r="E27" s="209"/>
      <c r="F27" s="180"/>
      <c r="G27" s="327" t="s">
        <v>190</v>
      </c>
      <c r="H27" s="180"/>
      <c r="I27" s="180"/>
      <c r="J27" s="180"/>
      <c r="K27" s="180"/>
      <c r="L27" s="210"/>
      <c r="M27" s="209"/>
      <c r="N27" s="180"/>
      <c r="O27" s="180"/>
      <c r="P27" s="180"/>
      <c r="Q27" s="180"/>
      <c r="R27" s="180"/>
      <c r="S27" s="210"/>
      <c r="T27" s="209"/>
      <c r="U27" s="753"/>
      <c r="V27" s="753"/>
      <c r="W27" s="753"/>
      <c r="X27" s="753"/>
      <c r="Y27" s="753"/>
      <c r="Z27" s="753"/>
      <c r="AA27" s="753"/>
      <c r="AB27" s="753"/>
      <c r="AC27" s="210"/>
      <c r="AD27" s="180"/>
      <c r="AE27" s="180" t="s">
        <v>126</v>
      </c>
      <c r="AF27" s="180"/>
      <c r="AG27" s="180"/>
      <c r="AH27" s="689" t="str">
        <f>IF(F9="","",'3'!AK28)</f>
        <v/>
      </c>
      <c r="AI27" s="689"/>
      <c r="AJ27" s="689"/>
      <c r="AK27" s="689"/>
      <c r="AL27" s="689"/>
      <c r="AM27" s="210"/>
      <c r="AN27" s="60"/>
      <c r="AO27" s="184"/>
      <c r="AR27" s="247"/>
    </row>
    <row r="28" spans="1:44" ht="5.0999999999999996" customHeight="1" x14ac:dyDescent="0.25">
      <c r="A28" s="256"/>
      <c r="B28" s="60"/>
      <c r="C28" s="760"/>
      <c r="D28" s="761"/>
      <c r="E28" s="224"/>
      <c r="F28" s="225"/>
      <c r="G28" s="225"/>
      <c r="H28" s="225"/>
      <c r="I28" s="225"/>
      <c r="J28" s="225"/>
      <c r="K28" s="225"/>
      <c r="L28" s="226"/>
      <c r="M28" s="224"/>
      <c r="N28" s="225"/>
      <c r="O28" s="225"/>
      <c r="P28" s="225"/>
      <c r="Q28" s="225"/>
      <c r="R28" s="225"/>
      <c r="S28" s="226"/>
      <c r="T28" s="224"/>
      <c r="U28" s="225"/>
      <c r="V28" s="225"/>
      <c r="W28" s="225"/>
      <c r="X28" s="225"/>
      <c r="Y28" s="225"/>
      <c r="Z28" s="225"/>
      <c r="AA28" s="225"/>
      <c r="AB28" s="225"/>
      <c r="AC28" s="226"/>
      <c r="AD28" s="225"/>
      <c r="AE28" s="225"/>
      <c r="AF28" s="225"/>
      <c r="AG28" s="225"/>
      <c r="AH28" s="225"/>
      <c r="AI28" s="225"/>
      <c r="AJ28" s="225"/>
      <c r="AK28" s="225"/>
      <c r="AL28" s="225"/>
      <c r="AM28" s="226"/>
      <c r="AN28" s="60"/>
      <c r="AO28" s="184"/>
      <c r="AR28" s="247"/>
    </row>
    <row r="29" spans="1:44" s="60" customFormat="1" ht="4.3499999999999996" customHeight="1" x14ac:dyDescent="0.25">
      <c r="A29" s="256"/>
      <c r="C29" s="230"/>
      <c r="D29" s="231"/>
      <c r="E29" s="232"/>
      <c r="F29" s="233"/>
      <c r="G29" s="233"/>
      <c r="H29" s="233"/>
      <c r="I29" s="233"/>
      <c r="J29" s="233"/>
      <c r="K29" s="233"/>
      <c r="L29" s="234"/>
      <c r="M29" s="232"/>
      <c r="N29" s="233"/>
      <c r="O29" s="233"/>
      <c r="P29" s="233"/>
      <c r="Q29" s="233"/>
      <c r="R29" s="233"/>
      <c r="S29" s="210"/>
      <c r="T29" s="209"/>
      <c r="U29" s="180"/>
      <c r="V29" s="180"/>
      <c r="W29" s="180"/>
      <c r="X29" s="180"/>
      <c r="Y29" s="180"/>
      <c r="Z29" s="180"/>
      <c r="AA29" s="180"/>
      <c r="AB29" s="180"/>
      <c r="AC29" s="210"/>
      <c r="AD29" s="537"/>
      <c r="AE29" s="537"/>
      <c r="AF29" s="532"/>
      <c r="AG29" s="532"/>
      <c r="AH29" s="532"/>
      <c r="AI29" s="532"/>
      <c r="AJ29" s="532"/>
      <c r="AK29" s="537"/>
      <c r="AL29" s="537"/>
      <c r="AM29" s="538"/>
      <c r="AO29" s="184"/>
      <c r="AR29" s="355"/>
    </row>
    <row r="30" spans="1:44" ht="12.4" customHeight="1" x14ac:dyDescent="0.25">
      <c r="A30" s="256"/>
      <c r="B30" s="60"/>
      <c r="C30" s="758" t="s">
        <v>6</v>
      </c>
      <c r="D30" s="759"/>
      <c r="E30" s="209"/>
      <c r="F30" s="752"/>
      <c r="G30" s="752"/>
      <c r="H30" s="752"/>
      <c r="I30" s="752"/>
      <c r="J30" s="752"/>
      <c r="K30" s="752"/>
      <c r="L30" s="210"/>
      <c r="M30" s="209"/>
      <c r="N30" s="752"/>
      <c r="O30" s="752"/>
      <c r="P30" s="752"/>
      <c r="Q30" s="752"/>
      <c r="R30" s="752"/>
      <c r="S30" s="210"/>
      <c r="T30" s="209"/>
      <c r="U30" s="180"/>
      <c r="V30" s="180"/>
      <c r="W30" s="180"/>
      <c r="X30" s="180"/>
      <c r="Y30" s="180"/>
      <c r="Z30" s="180"/>
      <c r="AA30" s="180"/>
      <c r="AB30" s="180"/>
      <c r="AC30" s="210"/>
      <c r="AD30" s="180"/>
      <c r="AE30" s="180" t="s">
        <v>170</v>
      </c>
      <c r="AF30" s="689" t="str">
        <f>IF(F30="","",'3'!AI10)</f>
        <v/>
      </c>
      <c r="AG30" s="689"/>
      <c r="AH30" s="689"/>
      <c r="AI30" s="689"/>
      <c r="AJ30" s="689"/>
      <c r="AK30" s="505" t="s">
        <v>159</v>
      </c>
      <c r="AL30" s="540" t="str">
        <f>IF(F30="","",'3'!AN10)</f>
        <v/>
      </c>
      <c r="AM30" s="210"/>
      <c r="AN30" s="60"/>
      <c r="AO30" s="184"/>
    </row>
    <row r="31" spans="1:44" ht="4.3499999999999996" customHeight="1" x14ac:dyDescent="0.25">
      <c r="A31" s="256"/>
      <c r="B31" s="60"/>
      <c r="C31" s="758"/>
      <c r="D31" s="759"/>
      <c r="E31" s="209"/>
      <c r="F31" s="752"/>
      <c r="G31" s="752"/>
      <c r="H31" s="752"/>
      <c r="I31" s="752"/>
      <c r="J31" s="752"/>
      <c r="K31" s="752"/>
      <c r="L31" s="210"/>
      <c r="M31" s="209"/>
      <c r="N31" s="752"/>
      <c r="O31" s="752"/>
      <c r="P31" s="752"/>
      <c r="Q31" s="752"/>
      <c r="R31" s="752"/>
      <c r="S31" s="210"/>
      <c r="T31" s="209"/>
      <c r="U31" s="180"/>
      <c r="V31" s="180"/>
      <c r="W31" s="180"/>
      <c r="X31" s="180"/>
      <c r="Y31" s="180"/>
      <c r="Z31" s="180"/>
      <c r="AA31" s="180"/>
      <c r="AB31" s="180"/>
      <c r="AC31" s="210"/>
      <c r="AD31" s="180"/>
      <c r="AE31" s="180"/>
      <c r="AF31" s="220"/>
      <c r="AG31" s="220"/>
      <c r="AH31" s="220"/>
      <c r="AI31" s="220"/>
      <c r="AJ31" s="220"/>
      <c r="AK31" s="507"/>
      <c r="AL31" s="222"/>
      <c r="AM31" s="210"/>
      <c r="AN31" s="60"/>
      <c r="AO31" s="184"/>
    </row>
    <row r="32" spans="1:44" ht="12.4" customHeight="1" x14ac:dyDescent="0.25">
      <c r="A32" s="249"/>
      <c r="B32" s="60"/>
      <c r="C32" s="758"/>
      <c r="D32" s="759"/>
      <c r="E32" s="209"/>
      <c r="F32" s="752"/>
      <c r="G32" s="752"/>
      <c r="H32" s="752"/>
      <c r="I32" s="752"/>
      <c r="J32" s="752"/>
      <c r="K32" s="752"/>
      <c r="L32" s="210"/>
      <c r="M32" s="209"/>
      <c r="N32" s="752"/>
      <c r="O32" s="752"/>
      <c r="P32" s="752"/>
      <c r="Q32" s="752"/>
      <c r="R32" s="752"/>
      <c r="S32" s="210"/>
      <c r="T32" s="209"/>
      <c r="U32" s="180" t="s">
        <v>180</v>
      </c>
      <c r="V32" s="180"/>
      <c r="W32" s="180"/>
      <c r="X32" s="180"/>
      <c r="Y32" s="180"/>
      <c r="Z32" s="180"/>
      <c r="AA32" s="180"/>
      <c r="AB32" s="180"/>
      <c r="AC32" s="210"/>
      <c r="AD32" s="180"/>
      <c r="AE32" s="180"/>
      <c r="AF32" s="689" t="str">
        <f>IF(F30="","",'3'!AI12)</f>
        <v/>
      </c>
      <c r="AG32" s="689"/>
      <c r="AH32" s="689"/>
      <c r="AI32" s="689"/>
      <c r="AJ32" s="689"/>
      <c r="AK32" s="689"/>
      <c r="AL32" s="689"/>
      <c r="AM32" s="210"/>
      <c r="AN32" s="60"/>
      <c r="AO32" s="184"/>
    </row>
    <row r="33" spans="1:41" ht="4.3499999999999996" customHeight="1" x14ac:dyDescent="0.25">
      <c r="A33" s="249"/>
      <c r="B33" s="60"/>
      <c r="C33" s="758"/>
      <c r="D33" s="759"/>
      <c r="E33" s="209"/>
      <c r="F33" s="752"/>
      <c r="G33" s="752"/>
      <c r="H33" s="752"/>
      <c r="I33" s="752"/>
      <c r="J33" s="752"/>
      <c r="K33" s="752"/>
      <c r="L33" s="210"/>
      <c r="M33" s="209"/>
      <c r="N33" s="752"/>
      <c r="O33" s="752"/>
      <c r="P33" s="752"/>
      <c r="Q33" s="752"/>
      <c r="R33" s="752"/>
      <c r="S33" s="210"/>
      <c r="T33" s="209"/>
      <c r="U33" s="752"/>
      <c r="V33" s="752"/>
      <c r="W33" s="752"/>
      <c r="X33" s="752"/>
      <c r="Y33" s="752"/>
      <c r="Z33" s="752"/>
      <c r="AA33" s="752"/>
      <c r="AB33" s="752"/>
      <c r="AC33" s="210"/>
      <c r="AD33" s="180"/>
      <c r="AE33" s="180"/>
      <c r="AF33" s="180"/>
      <c r="AG33" s="180"/>
      <c r="AH33" s="180"/>
      <c r="AI33" s="180"/>
      <c r="AJ33" s="180"/>
      <c r="AK33" s="180"/>
      <c r="AL33" s="180"/>
      <c r="AM33" s="210"/>
      <c r="AN33" s="60"/>
      <c r="AO33" s="184"/>
    </row>
    <row r="34" spans="1:41" ht="12.4" customHeight="1" x14ac:dyDescent="0.25">
      <c r="A34" s="249"/>
      <c r="B34" s="60"/>
      <c r="C34" s="758"/>
      <c r="D34" s="759"/>
      <c r="E34" s="209"/>
      <c r="F34" s="753"/>
      <c r="G34" s="753"/>
      <c r="H34" s="753"/>
      <c r="I34" s="753"/>
      <c r="J34" s="753"/>
      <c r="K34" s="753"/>
      <c r="L34" s="210"/>
      <c r="M34" s="209"/>
      <c r="N34" s="753"/>
      <c r="O34" s="753"/>
      <c r="P34" s="753"/>
      <c r="Q34" s="753"/>
      <c r="R34" s="753"/>
      <c r="S34" s="210"/>
      <c r="T34" s="209"/>
      <c r="U34" s="752"/>
      <c r="V34" s="752"/>
      <c r="W34" s="752"/>
      <c r="X34" s="752"/>
      <c r="Y34" s="752"/>
      <c r="Z34" s="752"/>
      <c r="AA34" s="752"/>
      <c r="AB34" s="752"/>
      <c r="AC34" s="210"/>
      <c r="AD34" s="180"/>
      <c r="AE34" s="180" t="s">
        <v>171</v>
      </c>
      <c r="AF34" s="754" t="str">
        <f>IF(F30="","",'3'!AI14)</f>
        <v/>
      </c>
      <c r="AG34" s="755"/>
      <c r="AH34" s="505" t="s">
        <v>174</v>
      </c>
      <c r="AI34" s="754" t="str">
        <f>IF(F30="","",'3'!AL14)</f>
        <v/>
      </c>
      <c r="AJ34" s="755"/>
      <c r="AL34" s="180"/>
      <c r="AM34" s="210"/>
      <c r="AN34" s="60"/>
      <c r="AO34" s="184"/>
    </row>
    <row r="35" spans="1:41" ht="12" customHeight="1" x14ac:dyDescent="0.25">
      <c r="A35" s="249"/>
      <c r="B35" s="60"/>
      <c r="C35" s="758"/>
      <c r="D35" s="759"/>
      <c r="E35" s="209"/>
      <c r="F35" s="180"/>
      <c r="G35" s="180"/>
      <c r="H35" s="180"/>
      <c r="I35" s="180"/>
      <c r="J35" s="180"/>
      <c r="K35" s="180"/>
      <c r="L35" s="210"/>
      <c r="M35" s="209"/>
      <c r="N35" s="180"/>
      <c r="O35" s="180"/>
      <c r="P35" s="180"/>
      <c r="Q35" s="180"/>
      <c r="R35" s="180"/>
      <c r="S35" s="210"/>
      <c r="T35" s="209"/>
      <c r="U35" s="752"/>
      <c r="V35" s="752"/>
      <c r="W35" s="752"/>
      <c r="X35" s="752"/>
      <c r="Y35" s="752"/>
      <c r="Z35" s="752"/>
      <c r="AA35" s="752"/>
      <c r="AB35" s="752"/>
      <c r="AC35" s="210"/>
      <c r="AD35" s="180"/>
      <c r="AE35" s="180"/>
      <c r="AF35" s="180"/>
      <c r="AG35" s="180"/>
      <c r="AH35" s="180"/>
      <c r="AI35" s="180"/>
      <c r="AJ35" s="180"/>
      <c r="AK35" s="180"/>
      <c r="AL35" s="180"/>
      <c r="AM35" s="210"/>
      <c r="AN35" s="60"/>
      <c r="AO35" s="184"/>
    </row>
    <row r="36" spans="1:41" ht="12.4" customHeight="1" x14ac:dyDescent="0.25">
      <c r="A36" s="249"/>
      <c r="B36" s="60"/>
      <c r="C36" s="758"/>
      <c r="D36" s="759"/>
      <c r="E36" s="209"/>
      <c r="F36" s="180"/>
      <c r="G36" s="180"/>
      <c r="H36" s="180"/>
      <c r="I36" s="180"/>
      <c r="J36" s="180"/>
      <c r="K36" s="180"/>
      <c r="L36" s="210"/>
      <c r="M36" s="209"/>
      <c r="N36" s="180"/>
      <c r="O36" s="180"/>
      <c r="P36" s="180"/>
      <c r="Q36" s="180"/>
      <c r="R36" s="180"/>
      <c r="S36" s="210"/>
      <c r="T36" s="209"/>
      <c r="U36" s="752"/>
      <c r="V36" s="752"/>
      <c r="W36" s="752"/>
      <c r="X36" s="752"/>
      <c r="Y36" s="752"/>
      <c r="Z36" s="752"/>
      <c r="AA36" s="752"/>
      <c r="AB36" s="752"/>
      <c r="AC36" s="210"/>
      <c r="AD36" s="180"/>
      <c r="AE36" s="180" t="s">
        <v>183</v>
      </c>
      <c r="AF36" s="180"/>
      <c r="AG36" s="180"/>
      <c r="AH36" s="689" t="str">
        <f>IF(F30="","",'3'!AK16)</f>
        <v/>
      </c>
      <c r="AI36" s="689"/>
      <c r="AJ36" s="689"/>
      <c r="AK36" s="689"/>
      <c r="AL36" s="689"/>
      <c r="AM36" s="210"/>
      <c r="AN36" s="60"/>
      <c r="AO36" s="184"/>
    </row>
    <row r="37" spans="1:41" ht="12.4" customHeight="1" x14ac:dyDescent="0.25">
      <c r="A37" s="249"/>
      <c r="B37" s="60"/>
      <c r="C37" s="758"/>
      <c r="D37" s="759"/>
      <c r="E37" s="209"/>
      <c r="F37" s="180"/>
      <c r="G37" s="180"/>
      <c r="H37" s="180"/>
      <c r="I37" s="180"/>
      <c r="J37" s="180"/>
      <c r="K37" s="180"/>
      <c r="L37" s="210"/>
      <c r="M37" s="209"/>
      <c r="N37" s="180"/>
      <c r="O37" s="180"/>
      <c r="P37" s="180"/>
      <c r="Q37" s="180"/>
      <c r="R37" s="180"/>
      <c r="S37" s="210"/>
      <c r="T37" s="209"/>
      <c r="U37" s="752"/>
      <c r="V37" s="752"/>
      <c r="W37" s="752"/>
      <c r="X37" s="752"/>
      <c r="Y37" s="752"/>
      <c r="Z37" s="752"/>
      <c r="AA37" s="752"/>
      <c r="AB37" s="752"/>
      <c r="AC37" s="210"/>
      <c r="AD37" s="180"/>
      <c r="AE37" s="180"/>
      <c r="AF37" s="180"/>
      <c r="AG37" s="180"/>
      <c r="AH37" s="180"/>
      <c r="AI37" s="180"/>
      <c r="AJ37" s="180"/>
      <c r="AK37" s="180"/>
      <c r="AL37" s="180"/>
      <c r="AM37" s="210"/>
      <c r="AN37" s="60"/>
      <c r="AO37" s="184"/>
    </row>
    <row r="38" spans="1:41" ht="12.4" customHeight="1" x14ac:dyDescent="0.25">
      <c r="A38" s="249"/>
      <c r="B38" s="60"/>
      <c r="C38" s="758"/>
      <c r="D38" s="759"/>
      <c r="E38" s="209"/>
      <c r="F38" s="180"/>
      <c r="G38" s="180"/>
      <c r="H38" s="180"/>
      <c r="I38" s="180"/>
      <c r="J38" s="180"/>
      <c r="K38" s="180"/>
      <c r="L38" s="210"/>
      <c r="M38" s="209"/>
      <c r="S38" s="210"/>
      <c r="T38" s="209"/>
      <c r="U38" s="753"/>
      <c r="V38" s="753"/>
      <c r="W38" s="753"/>
      <c r="X38" s="753"/>
      <c r="Y38" s="753"/>
      <c r="Z38" s="753"/>
      <c r="AA38" s="753"/>
      <c r="AB38" s="753"/>
      <c r="AC38" s="210"/>
      <c r="AD38" s="180"/>
      <c r="AE38" s="180" t="s">
        <v>156</v>
      </c>
      <c r="AF38" s="180"/>
      <c r="AG38" s="180"/>
      <c r="AH38" s="689" t="str">
        <f>IF(F30="","",'3'!AK18)</f>
        <v/>
      </c>
      <c r="AI38" s="689"/>
      <c r="AJ38" s="689"/>
      <c r="AK38" s="689"/>
      <c r="AL38" s="689"/>
      <c r="AM38" s="210"/>
      <c r="AN38" s="60"/>
      <c r="AO38" s="184"/>
    </row>
    <row r="39" spans="1:41" ht="12.4" customHeight="1" x14ac:dyDescent="0.25">
      <c r="A39" s="249"/>
      <c r="B39" s="60"/>
      <c r="C39" s="758"/>
      <c r="D39" s="759"/>
      <c r="E39" s="209"/>
      <c r="F39" s="180"/>
      <c r="G39" s="180"/>
      <c r="H39" s="180"/>
      <c r="I39" s="180"/>
      <c r="J39" s="180"/>
      <c r="K39" s="180"/>
      <c r="L39" s="210"/>
      <c r="M39" s="209"/>
      <c r="N39" s="200"/>
      <c r="O39" s="200"/>
      <c r="P39" s="687"/>
      <c r="Q39" s="699"/>
      <c r="R39" s="688"/>
      <c r="S39" s="210"/>
      <c r="T39" s="209"/>
      <c r="U39" s="180" t="s">
        <v>182</v>
      </c>
      <c r="V39" s="180"/>
      <c r="W39" s="180"/>
      <c r="X39" s="180"/>
      <c r="Y39" s="180"/>
      <c r="Z39" s="180"/>
      <c r="AA39" s="180"/>
      <c r="AB39" s="180"/>
      <c r="AC39" s="210"/>
      <c r="AD39" s="180"/>
      <c r="AE39" s="180"/>
      <c r="AF39" s="180"/>
      <c r="AG39" s="180"/>
      <c r="AH39" s="180"/>
      <c r="AI39" s="505"/>
      <c r="AJ39" s="505"/>
      <c r="AK39" s="180"/>
      <c r="AL39" s="180"/>
      <c r="AM39" s="210"/>
      <c r="AN39" s="60"/>
      <c r="AO39" s="184"/>
    </row>
    <row r="40" spans="1:41" ht="12.4" customHeight="1" x14ac:dyDescent="0.25">
      <c r="A40" s="249"/>
      <c r="B40" s="60"/>
      <c r="C40" s="758"/>
      <c r="D40" s="759"/>
      <c r="E40" s="209"/>
      <c r="F40" s="180"/>
      <c r="G40" s="180"/>
      <c r="H40" s="180"/>
      <c r="I40" s="180"/>
      <c r="J40" s="180"/>
      <c r="K40" s="180"/>
      <c r="L40" s="210"/>
      <c r="M40" s="209"/>
      <c r="N40" s="203" t="s">
        <v>87</v>
      </c>
      <c r="O40" s="203" t="s">
        <v>88</v>
      </c>
      <c r="P40" s="701" t="s">
        <v>89</v>
      </c>
      <c r="Q40" s="701"/>
      <c r="R40" s="701"/>
      <c r="S40" s="210"/>
      <c r="T40" s="209"/>
      <c r="U40" s="752"/>
      <c r="V40" s="752"/>
      <c r="W40" s="752"/>
      <c r="X40" s="752"/>
      <c r="Y40" s="752"/>
      <c r="Z40" s="752"/>
      <c r="AA40" s="752"/>
      <c r="AB40" s="752"/>
      <c r="AC40" s="210"/>
      <c r="AD40" s="180"/>
      <c r="AE40" s="180" t="s">
        <v>184</v>
      </c>
      <c r="AF40" s="180"/>
      <c r="AG40" s="180"/>
      <c r="AH40" s="689" t="str">
        <f>IF(F30="","",'3'!AK20)</f>
        <v/>
      </c>
      <c r="AI40" s="689"/>
      <c r="AJ40" s="689"/>
      <c r="AK40" s="689"/>
      <c r="AL40" s="689"/>
      <c r="AM40" s="210"/>
      <c r="AN40" s="60"/>
      <c r="AO40" s="184"/>
    </row>
    <row r="41" spans="1:41" ht="12.4" customHeight="1" x14ac:dyDescent="0.25">
      <c r="A41" s="249"/>
      <c r="B41" s="60"/>
      <c r="C41" s="758"/>
      <c r="D41" s="759"/>
      <c r="E41" s="209"/>
      <c r="F41" s="180"/>
      <c r="G41" s="180"/>
      <c r="H41" s="180"/>
      <c r="I41" s="180"/>
      <c r="J41" s="180"/>
      <c r="K41" s="180"/>
      <c r="L41" s="210"/>
      <c r="M41" s="209"/>
      <c r="S41" s="210"/>
      <c r="T41" s="209"/>
      <c r="U41" s="752"/>
      <c r="V41" s="752"/>
      <c r="W41" s="752"/>
      <c r="X41" s="752"/>
      <c r="Y41" s="752"/>
      <c r="Z41" s="752"/>
      <c r="AA41" s="752"/>
      <c r="AB41" s="752"/>
      <c r="AC41" s="210"/>
      <c r="AD41" s="180"/>
      <c r="AE41" s="180"/>
      <c r="AF41" s="180"/>
      <c r="AG41" s="180"/>
      <c r="AH41" s="180"/>
      <c r="AI41" s="180"/>
      <c r="AJ41" s="180"/>
      <c r="AK41" s="180"/>
      <c r="AL41" s="180"/>
      <c r="AM41" s="210"/>
      <c r="AN41" s="60"/>
      <c r="AO41" s="184"/>
    </row>
    <row r="42" spans="1:41" ht="12.4" customHeight="1" x14ac:dyDescent="0.25">
      <c r="A42" s="249"/>
      <c r="B42" s="60"/>
      <c r="C42" s="758"/>
      <c r="D42" s="759"/>
      <c r="E42" s="209"/>
      <c r="F42" s="180"/>
      <c r="G42" s="180"/>
      <c r="H42" s="180"/>
      <c r="I42" s="180"/>
      <c r="J42" s="180"/>
      <c r="K42" s="180"/>
      <c r="L42" s="210"/>
      <c r="M42" s="209"/>
      <c r="S42" s="210"/>
      <c r="T42" s="209"/>
      <c r="U42" s="752"/>
      <c r="V42" s="752"/>
      <c r="W42" s="752"/>
      <c r="X42" s="752"/>
      <c r="Y42" s="752"/>
      <c r="Z42" s="752"/>
      <c r="AA42" s="752"/>
      <c r="AB42" s="752"/>
      <c r="AC42" s="210"/>
      <c r="AD42" s="180"/>
      <c r="AE42" s="180" t="s">
        <v>153</v>
      </c>
      <c r="AF42" s="180"/>
      <c r="AG42" s="180"/>
      <c r="AH42" s="689" t="str">
        <f>IF(F30="","",'3'!AK22)</f>
        <v/>
      </c>
      <c r="AI42" s="689"/>
      <c r="AJ42" s="689"/>
      <c r="AK42" s="689"/>
      <c r="AL42" s="689"/>
      <c r="AM42" s="210"/>
      <c r="AN42" s="60"/>
      <c r="AO42" s="184"/>
    </row>
    <row r="43" spans="1:41" ht="12.4" customHeight="1" x14ac:dyDescent="0.25">
      <c r="A43" s="249"/>
      <c r="B43" s="60"/>
      <c r="C43" s="758"/>
      <c r="D43" s="759"/>
      <c r="E43" s="209"/>
      <c r="F43" s="180"/>
      <c r="G43" s="180"/>
      <c r="H43" s="180"/>
      <c r="I43" s="180"/>
      <c r="J43" s="180"/>
      <c r="K43" s="180"/>
      <c r="L43" s="210"/>
      <c r="M43" s="209"/>
      <c r="N43" s="180"/>
      <c r="O43" s="180"/>
      <c r="P43" s="180"/>
      <c r="Q43" s="180"/>
      <c r="R43" s="180"/>
      <c r="S43" s="210"/>
      <c r="T43" s="209"/>
      <c r="U43" s="752"/>
      <c r="V43" s="752"/>
      <c r="W43" s="752"/>
      <c r="X43" s="752"/>
      <c r="Y43" s="752"/>
      <c r="Z43" s="752"/>
      <c r="AA43" s="752"/>
      <c r="AB43" s="752"/>
      <c r="AC43" s="210"/>
      <c r="AD43" s="180"/>
      <c r="AE43" s="180"/>
      <c r="AF43" s="180"/>
      <c r="AG43" s="180"/>
      <c r="AH43" s="180"/>
      <c r="AI43" s="180"/>
      <c r="AJ43" s="180"/>
      <c r="AK43" s="180"/>
      <c r="AL43" s="180"/>
      <c r="AM43" s="210"/>
      <c r="AN43" s="60"/>
      <c r="AO43" s="184"/>
    </row>
    <row r="44" spans="1:41" ht="12.4" customHeight="1" x14ac:dyDescent="0.25">
      <c r="A44" s="249"/>
      <c r="B44" s="60"/>
      <c r="C44" s="758"/>
      <c r="D44" s="759"/>
      <c r="E44" s="209"/>
      <c r="F44" s="180"/>
      <c r="G44" s="61"/>
      <c r="H44" s="180"/>
      <c r="I44" s="180"/>
      <c r="J44" s="180"/>
      <c r="K44" s="180"/>
      <c r="L44" s="210"/>
      <c r="M44" s="209"/>
      <c r="N44" s="180"/>
      <c r="O44" s="180"/>
      <c r="P44" s="180"/>
      <c r="Q44" s="180"/>
      <c r="R44" s="180"/>
      <c r="S44" s="210"/>
      <c r="T44" s="209"/>
      <c r="U44" s="752"/>
      <c r="V44" s="752"/>
      <c r="W44" s="752"/>
      <c r="X44" s="752"/>
      <c r="Y44" s="752"/>
      <c r="Z44" s="752"/>
      <c r="AA44" s="752"/>
      <c r="AB44" s="752"/>
      <c r="AC44" s="210"/>
      <c r="AD44" s="180"/>
      <c r="AE44" s="180" t="s">
        <v>154</v>
      </c>
      <c r="AF44" s="180"/>
      <c r="AG44" s="180"/>
      <c r="AH44" s="689" t="str">
        <f>IF(F30="","",'3'!AK24)</f>
        <v/>
      </c>
      <c r="AI44" s="689"/>
      <c r="AJ44" s="689"/>
      <c r="AK44" s="689"/>
      <c r="AL44" s="689"/>
      <c r="AM44" s="210"/>
      <c r="AN44" s="60"/>
      <c r="AO44" s="184"/>
    </row>
    <row r="45" spans="1:41" ht="12.4" customHeight="1" x14ac:dyDescent="0.25">
      <c r="A45" s="249"/>
      <c r="B45" s="60"/>
      <c r="C45" s="758"/>
      <c r="D45" s="759"/>
      <c r="E45" s="209"/>
      <c r="F45" s="180"/>
      <c r="G45" s="180"/>
      <c r="H45" s="180"/>
      <c r="I45" s="180"/>
      <c r="J45" s="180"/>
      <c r="K45" s="180"/>
      <c r="L45" s="210"/>
      <c r="M45" s="209"/>
      <c r="N45" s="180"/>
      <c r="O45" s="180"/>
      <c r="P45" s="180"/>
      <c r="Q45" s="180"/>
      <c r="R45" s="180"/>
      <c r="S45" s="210"/>
      <c r="T45" s="209"/>
      <c r="U45" s="752"/>
      <c r="V45" s="752"/>
      <c r="W45" s="752"/>
      <c r="X45" s="752"/>
      <c r="Y45" s="752"/>
      <c r="Z45" s="752"/>
      <c r="AA45" s="752"/>
      <c r="AB45" s="752"/>
      <c r="AC45" s="210"/>
      <c r="AD45" s="180"/>
      <c r="AE45" s="180"/>
      <c r="AF45" s="180"/>
      <c r="AG45" s="180"/>
      <c r="AH45" s="180"/>
      <c r="AI45" s="180"/>
      <c r="AJ45" s="180"/>
      <c r="AK45" s="180"/>
      <c r="AL45" s="180"/>
      <c r="AM45" s="210"/>
      <c r="AN45" s="60"/>
      <c r="AO45" s="184"/>
    </row>
    <row r="46" spans="1:41" ht="12.4" customHeight="1" x14ac:dyDescent="0.25">
      <c r="A46" s="249"/>
      <c r="B46" s="60"/>
      <c r="C46" s="758"/>
      <c r="D46" s="759"/>
      <c r="E46" s="209"/>
      <c r="F46" s="180"/>
      <c r="G46" s="327" t="s">
        <v>185</v>
      </c>
      <c r="H46" s="180"/>
      <c r="I46" s="180"/>
      <c r="J46" s="180"/>
      <c r="K46" s="180"/>
      <c r="L46" s="210"/>
      <c r="M46" s="209"/>
      <c r="N46" s="180"/>
      <c r="O46" s="180"/>
      <c r="P46" s="180"/>
      <c r="Q46" s="180"/>
      <c r="R46" s="180"/>
      <c r="S46" s="210"/>
      <c r="T46" s="209"/>
      <c r="U46" s="752"/>
      <c r="V46" s="752"/>
      <c r="W46" s="752"/>
      <c r="X46" s="752"/>
      <c r="Y46" s="752"/>
      <c r="Z46" s="752"/>
      <c r="AA46" s="752"/>
      <c r="AB46" s="752"/>
      <c r="AC46" s="210"/>
      <c r="AD46" s="180"/>
      <c r="AE46" s="180" t="s">
        <v>157</v>
      </c>
      <c r="AF46" s="180"/>
      <c r="AG46" s="180"/>
      <c r="AH46" s="689" t="str">
        <f>IF(F30="","",'3'!AK26)</f>
        <v/>
      </c>
      <c r="AI46" s="689"/>
      <c r="AJ46" s="689"/>
      <c r="AK46" s="689"/>
      <c r="AL46" s="689"/>
      <c r="AM46" s="210"/>
      <c r="AN46" s="60"/>
      <c r="AO46" s="184"/>
    </row>
    <row r="47" spans="1:41" ht="12.4" customHeight="1" x14ac:dyDescent="0.25">
      <c r="A47" s="249"/>
      <c r="B47" s="60"/>
      <c r="C47" s="758"/>
      <c r="D47" s="759"/>
      <c r="E47" s="209"/>
      <c r="F47" s="180"/>
      <c r="G47" s="539"/>
      <c r="H47" s="180"/>
      <c r="I47" s="180"/>
      <c r="J47" s="180"/>
      <c r="K47" s="180"/>
      <c r="L47" s="210"/>
      <c r="M47" s="209"/>
      <c r="N47" s="180"/>
      <c r="O47" s="180"/>
      <c r="P47" s="180"/>
      <c r="Q47" s="180"/>
      <c r="R47" s="180"/>
      <c r="S47" s="210"/>
      <c r="T47" s="209"/>
      <c r="U47" s="752"/>
      <c r="V47" s="752"/>
      <c r="W47" s="752"/>
      <c r="X47" s="752"/>
      <c r="Y47" s="752"/>
      <c r="Z47" s="752"/>
      <c r="AA47" s="752"/>
      <c r="AB47" s="752"/>
      <c r="AC47" s="210"/>
      <c r="AD47" s="180"/>
      <c r="AE47" s="180"/>
      <c r="AF47" s="180"/>
      <c r="AG47" s="180"/>
      <c r="AH47" s="180"/>
      <c r="AI47" s="180"/>
      <c r="AJ47" s="180"/>
      <c r="AK47" s="180"/>
      <c r="AL47" s="180"/>
      <c r="AM47" s="210"/>
      <c r="AN47" s="60"/>
      <c r="AO47" s="184"/>
    </row>
    <row r="48" spans="1:41" ht="12.4" customHeight="1" x14ac:dyDescent="0.25">
      <c r="A48" s="249"/>
      <c r="B48" s="60"/>
      <c r="C48" s="758"/>
      <c r="D48" s="759"/>
      <c r="E48" s="209"/>
      <c r="F48" s="180"/>
      <c r="G48" s="327" t="s">
        <v>188</v>
      </c>
      <c r="H48" s="180"/>
      <c r="I48" s="180"/>
      <c r="J48" s="180"/>
      <c r="K48" s="180"/>
      <c r="L48" s="210"/>
      <c r="M48" s="209"/>
      <c r="N48" s="180"/>
      <c r="O48" s="180"/>
      <c r="P48" s="180"/>
      <c r="Q48" s="180"/>
      <c r="R48" s="180"/>
      <c r="S48" s="210"/>
      <c r="T48" s="209"/>
      <c r="U48" s="753"/>
      <c r="V48" s="753"/>
      <c r="W48" s="753"/>
      <c r="X48" s="753"/>
      <c r="Y48" s="753"/>
      <c r="Z48" s="753"/>
      <c r="AA48" s="753"/>
      <c r="AB48" s="753"/>
      <c r="AC48" s="210"/>
      <c r="AD48" s="180"/>
      <c r="AE48" s="180" t="s">
        <v>126</v>
      </c>
      <c r="AF48" s="180"/>
      <c r="AG48" s="180"/>
      <c r="AH48" s="689" t="str">
        <f>IF(F30="","",'3'!AK28)</f>
        <v/>
      </c>
      <c r="AI48" s="689"/>
      <c r="AJ48" s="689"/>
      <c r="AK48" s="689"/>
      <c r="AL48" s="689"/>
      <c r="AM48" s="210"/>
      <c r="AN48" s="60"/>
      <c r="AO48" s="184"/>
    </row>
    <row r="49" spans="1:41" ht="5.0999999999999996" customHeight="1" x14ac:dyDescent="0.25">
      <c r="A49" s="249"/>
      <c r="B49" s="60"/>
      <c r="C49" s="760"/>
      <c r="D49" s="761"/>
      <c r="E49" s="224"/>
      <c r="F49" s="225"/>
      <c r="G49" s="225"/>
      <c r="H49" s="225"/>
      <c r="I49" s="225"/>
      <c r="J49" s="225"/>
      <c r="K49" s="225"/>
      <c r="L49" s="226"/>
      <c r="M49" s="224"/>
      <c r="N49" s="225"/>
      <c r="O49" s="225"/>
      <c r="P49" s="225"/>
      <c r="Q49" s="225"/>
      <c r="R49" s="225"/>
      <c r="S49" s="226"/>
      <c r="T49" s="224"/>
      <c r="U49" s="225"/>
      <c r="V49" s="225"/>
      <c r="W49" s="225"/>
      <c r="X49" s="225"/>
      <c r="Y49" s="225"/>
      <c r="Z49" s="225"/>
      <c r="AA49" s="225"/>
      <c r="AB49" s="225"/>
      <c r="AC49" s="226"/>
      <c r="AD49" s="225"/>
      <c r="AE49" s="225"/>
      <c r="AF49" s="225"/>
      <c r="AG49" s="225"/>
      <c r="AH49" s="225"/>
      <c r="AI49" s="225"/>
      <c r="AJ49" s="225"/>
      <c r="AK49" s="225"/>
      <c r="AL49" s="225"/>
      <c r="AM49" s="226"/>
      <c r="AN49" s="60"/>
      <c r="AO49" s="184"/>
    </row>
    <row r="50" spans="1:41" ht="11.45" customHeight="1" x14ac:dyDescent="0.25">
      <c r="A50" s="249"/>
      <c r="B50" s="60"/>
      <c r="C50" s="573" t="s">
        <v>166</v>
      </c>
      <c r="D50" s="245"/>
      <c r="E50" s="245"/>
      <c r="F50" s="245"/>
      <c r="G50" s="245" t="s">
        <v>577</v>
      </c>
      <c r="H50" s="245"/>
      <c r="I50" s="245"/>
      <c r="J50" s="245"/>
      <c r="K50" s="245"/>
      <c r="L50" s="245"/>
      <c r="M50" s="245"/>
      <c r="N50" s="245"/>
      <c r="O50" s="245"/>
      <c r="P50" s="245"/>
      <c r="Q50" s="245"/>
      <c r="R50" s="245"/>
      <c r="S50" s="245"/>
      <c r="T50" s="245"/>
      <c r="U50" s="245"/>
      <c r="V50" s="245" t="s">
        <v>578</v>
      </c>
      <c r="W50" s="245"/>
      <c r="X50" s="245"/>
      <c r="Y50" s="245"/>
      <c r="Z50" s="245"/>
      <c r="AA50" s="245"/>
      <c r="AB50" s="245"/>
      <c r="AC50" s="245"/>
      <c r="AD50" s="245"/>
      <c r="AE50" s="245"/>
      <c r="AF50" s="245"/>
      <c r="AG50" s="245"/>
      <c r="AH50" s="245"/>
      <c r="AI50" s="245"/>
      <c r="AJ50" s="245"/>
      <c r="AK50" s="245"/>
      <c r="AL50" s="245"/>
      <c r="AM50" s="245"/>
      <c r="AN50" s="60"/>
      <c r="AO50" s="184"/>
    </row>
    <row r="51" spans="1:41" ht="11.45" customHeight="1" thickBot="1" x14ac:dyDescent="0.3">
      <c r="A51" s="250"/>
      <c r="B51" s="240"/>
      <c r="C51" s="246"/>
      <c r="D51" s="246"/>
      <c r="E51" s="246"/>
      <c r="F51" s="246"/>
      <c r="G51" s="246" t="s">
        <v>579</v>
      </c>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0"/>
      <c r="AO51" s="242"/>
    </row>
    <row r="52" spans="1:41" ht="12.75" customHeight="1" thickTop="1" x14ac:dyDescent="0.25"/>
    <row r="53" spans="1:41" ht="12.75" customHeight="1" x14ac:dyDescent="0.25"/>
    <row r="54" spans="1:41" ht="12.75" customHeight="1" x14ac:dyDescent="0.25"/>
  </sheetData>
  <sheetProtection password="BDD6" sheet="1" scenarios="1" selectLockedCells="1"/>
  <mergeCells count="50">
    <mergeCell ref="P39:R39"/>
    <mergeCell ref="C5:D6"/>
    <mergeCell ref="E5:L6"/>
    <mergeCell ref="M5:S6"/>
    <mergeCell ref="P40:R40"/>
    <mergeCell ref="P18:R18"/>
    <mergeCell ref="E7:L7"/>
    <mergeCell ref="M7:S7"/>
    <mergeCell ref="F9:K13"/>
    <mergeCell ref="N9:R13"/>
    <mergeCell ref="C30:D49"/>
    <mergeCell ref="F30:K34"/>
    <mergeCell ref="N30:R34"/>
    <mergeCell ref="C3:AM3"/>
    <mergeCell ref="C9:D28"/>
    <mergeCell ref="P19:R19"/>
    <mergeCell ref="AF9:AJ9"/>
    <mergeCell ref="AF13:AG13"/>
    <mergeCell ref="AD5:AM6"/>
    <mergeCell ref="T5:AC6"/>
    <mergeCell ref="AF11:AL11"/>
    <mergeCell ref="U12:AB17"/>
    <mergeCell ref="C7:D7"/>
    <mergeCell ref="C4:V4"/>
    <mergeCell ref="W4:X4"/>
    <mergeCell ref="Y4:AM4"/>
    <mergeCell ref="AF30:AJ30"/>
    <mergeCell ref="AF32:AL32"/>
    <mergeCell ref="AI13:AJ13"/>
    <mergeCell ref="AD7:AM7"/>
    <mergeCell ref="U19:AB27"/>
    <mergeCell ref="T7:AC7"/>
    <mergeCell ref="AH15:AL15"/>
    <mergeCell ref="AH17:AL17"/>
    <mergeCell ref="AH19:AL19"/>
    <mergeCell ref="AH21:AL21"/>
    <mergeCell ref="AH23:AL23"/>
    <mergeCell ref="AH25:AL25"/>
    <mergeCell ref="AH27:AL27"/>
    <mergeCell ref="AH44:AL44"/>
    <mergeCell ref="AH46:AL46"/>
    <mergeCell ref="AH48:AL48"/>
    <mergeCell ref="U33:AB38"/>
    <mergeCell ref="U40:AB48"/>
    <mergeCell ref="AF34:AG34"/>
    <mergeCell ref="AI34:AJ34"/>
    <mergeCell ref="AH36:AL36"/>
    <mergeCell ref="AH38:AL38"/>
    <mergeCell ref="AH40:AL40"/>
    <mergeCell ref="AH42:AL42"/>
  </mergeCells>
  <pageMargins left="0.31" right="0" top="0.25" bottom="0" header="0.3" footer="0.3"/>
  <pageSetup paperSize="9" orientation="landscape" horizontalDpi="300" verticalDpi="300" r:id="rId1"/>
  <drawing r:id="rId2"/>
  <legacyDrawing r:id="rId3"/>
  <controls>
    <mc:AlternateContent xmlns:mc="http://schemas.openxmlformats.org/markup-compatibility/2006">
      <mc:Choice Requires="x14">
        <control shapeId="8198" r:id="rId4" name="ComboBox2">
          <controlPr defaultSize="0" autoLine="0" autoPict="0" linkedCell="G26" listFillRange="A25:A27" r:id="rId5">
            <anchor moveWithCells="1">
              <from>
                <xdr:col>6</xdr:col>
                <xdr:colOff>19050</xdr:colOff>
                <xdr:row>24</xdr:row>
                <xdr:rowOff>123825</xdr:rowOff>
              </from>
              <to>
                <xdr:col>10</xdr:col>
                <xdr:colOff>66675</xdr:colOff>
                <xdr:row>26</xdr:row>
                <xdr:rowOff>57150</xdr:rowOff>
              </to>
            </anchor>
          </controlPr>
        </control>
      </mc:Choice>
      <mc:Fallback>
        <control shapeId="8198" r:id="rId4" name="ComboBox2"/>
      </mc:Fallback>
    </mc:AlternateContent>
    <mc:AlternateContent xmlns:mc="http://schemas.openxmlformats.org/markup-compatibility/2006">
      <mc:Choice Requires="x14">
        <control shapeId="8199" r:id="rId6" name="ComboBox3">
          <controlPr defaultSize="0" autoLine="0" autoPict="0" linkedCell="G44" listFillRange="A23:A24" r:id="rId5">
            <anchor moveWithCells="1">
              <from>
                <xdr:col>6</xdr:col>
                <xdr:colOff>19050</xdr:colOff>
                <xdr:row>43</xdr:row>
                <xdr:rowOff>0</xdr:rowOff>
              </from>
              <to>
                <xdr:col>10</xdr:col>
                <xdr:colOff>66675</xdr:colOff>
                <xdr:row>44</xdr:row>
                <xdr:rowOff>85725</xdr:rowOff>
              </to>
            </anchor>
          </controlPr>
        </control>
      </mc:Choice>
      <mc:Fallback>
        <control shapeId="8199" r:id="rId6" name="ComboBox3"/>
      </mc:Fallback>
    </mc:AlternateContent>
    <mc:AlternateContent xmlns:mc="http://schemas.openxmlformats.org/markup-compatibility/2006">
      <mc:Choice Requires="x14">
        <control shapeId="8200" r:id="rId7" name="ComboBox4">
          <controlPr defaultSize="0" autoLine="0" autoPict="0" linkedCell="G47" listFillRange="A25:A27" r:id="rId5">
            <anchor moveWithCells="1">
              <from>
                <xdr:col>6</xdr:col>
                <xdr:colOff>19050</xdr:colOff>
                <xdr:row>45</xdr:row>
                <xdr:rowOff>123825</xdr:rowOff>
              </from>
              <to>
                <xdr:col>10</xdr:col>
                <xdr:colOff>66675</xdr:colOff>
                <xdr:row>47</xdr:row>
                <xdr:rowOff>57150</xdr:rowOff>
              </to>
            </anchor>
          </controlPr>
        </control>
      </mc:Choice>
      <mc:Fallback>
        <control shapeId="8200" r:id="rId7" name="ComboBox4"/>
      </mc:Fallback>
    </mc:AlternateContent>
    <mc:AlternateContent xmlns:mc="http://schemas.openxmlformats.org/markup-compatibility/2006">
      <mc:Choice Requires="x14">
        <control shapeId="8201" r:id="rId8" name="ComboBox5">
          <controlPr defaultSize="0" autoLine="0" autoPict="0" linkedCell="G23" listFillRange="A23:A24" r:id="rId5">
            <anchor moveWithCells="1">
              <from>
                <xdr:col>6</xdr:col>
                <xdr:colOff>19050</xdr:colOff>
                <xdr:row>22</xdr:row>
                <xdr:rowOff>9525</xdr:rowOff>
              </from>
              <to>
                <xdr:col>10</xdr:col>
                <xdr:colOff>66675</xdr:colOff>
                <xdr:row>23</xdr:row>
                <xdr:rowOff>95250</xdr:rowOff>
              </to>
            </anchor>
          </controlPr>
        </control>
      </mc:Choice>
      <mc:Fallback>
        <control shapeId="8201" r:id="rId8" name="ComboBox5"/>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R52"/>
  <sheetViews>
    <sheetView showGridLines="0" workbookViewId="0">
      <selection activeCell="W4" sqref="W4:X4"/>
    </sheetView>
  </sheetViews>
  <sheetFormatPr defaultRowHeight="12.75" x14ac:dyDescent="0.25"/>
  <cols>
    <col min="1" max="1" width="2.7109375" style="252" customWidth="1"/>
    <col min="2" max="2" width="2.7109375" style="165" customWidth="1"/>
    <col min="3" max="4" width="2.28515625" style="165" customWidth="1"/>
    <col min="5" max="5" width="1.42578125" style="165" customWidth="1"/>
    <col min="6" max="11" width="3.7109375" style="165" customWidth="1"/>
    <col min="12" max="13" width="1.42578125" style="165" customWidth="1"/>
    <col min="14" max="18" width="3.85546875" style="165" customWidth="1"/>
    <col min="19" max="19" width="1.42578125" style="165" customWidth="1"/>
    <col min="20" max="20" width="0.85546875" style="165" customWidth="1"/>
    <col min="21" max="28" width="3.7109375" style="165" customWidth="1"/>
    <col min="29" max="30" width="0.85546875" style="165" customWidth="1"/>
    <col min="31" max="38" width="5.140625" style="165" customWidth="1"/>
    <col min="39" max="39" width="0.85546875" style="165" customWidth="1"/>
    <col min="40" max="41" width="2.7109375" style="165" customWidth="1"/>
    <col min="42" max="43" width="3.7109375" style="165" customWidth="1"/>
    <col min="44" max="16384" width="9.140625" style="165"/>
  </cols>
  <sheetData>
    <row r="1" spans="1:41" ht="13.5" customHeight="1" thickBot="1" x14ac:dyDescent="0.3">
      <c r="AO1" s="166" t="s">
        <v>1</v>
      </c>
    </row>
    <row r="2" spans="1:41" ht="13.5" customHeight="1" thickTop="1" x14ac:dyDescent="0.25">
      <c r="A2" s="253"/>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205"/>
      <c r="AM2" s="169" t="s">
        <v>462</v>
      </c>
      <c r="AN2" s="168"/>
      <c r="AO2" s="181"/>
    </row>
    <row r="3" spans="1:41" ht="14.25" customHeight="1" x14ac:dyDescent="0.25">
      <c r="A3" s="254"/>
      <c r="B3" s="60"/>
      <c r="C3" s="724" t="s">
        <v>580</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6"/>
      <c r="AN3" s="60"/>
      <c r="AO3" s="184"/>
    </row>
    <row r="4" spans="1:41" ht="12.75" customHeight="1" x14ac:dyDescent="0.25">
      <c r="A4" s="254"/>
      <c r="B4" s="60"/>
      <c r="C4" s="748" t="s">
        <v>1026</v>
      </c>
      <c r="D4" s="749"/>
      <c r="E4" s="749"/>
      <c r="F4" s="749"/>
      <c r="G4" s="749"/>
      <c r="H4" s="749"/>
      <c r="I4" s="749"/>
      <c r="J4" s="749"/>
      <c r="K4" s="749"/>
      <c r="L4" s="749"/>
      <c r="M4" s="749"/>
      <c r="N4" s="749"/>
      <c r="O4" s="749"/>
      <c r="P4" s="749"/>
      <c r="Q4" s="749"/>
      <c r="R4" s="749"/>
      <c r="S4" s="749"/>
      <c r="T4" s="749"/>
      <c r="U4" s="749"/>
      <c r="V4" s="749"/>
      <c r="W4" s="763" t="s">
        <v>1028</v>
      </c>
      <c r="X4" s="763"/>
      <c r="Y4" s="750" t="s">
        <v>1029</v>
      </c>
      <c r="Z4" s="750"/>
      <c r="AA4" s="750"/>
      <c r="AB4" s="750"/>
      <c r="AC4" s="750"/>
      <c r="AD4" s="750"/>
      <c r="AE4" s="750"/>
      <c r="AF4" s="750"/>
      <c r="AG4" s="750"/>
      <c r="AH4" s="750"/>
      <c r="AI4" s="750"/>
      <c r="AJ4" s="750"/>
      <c r="AK4" s="750"/>
      <c r="AL4" s="750"/>
      <c r="AM4" s="751"/>
      <c r="AN4" s="60"/>
      <c r="AO4" s="184"/>
    </row>
    <row r="5" spans="1:41" ht="15" customHeight="1" x14ac:dyDescent="0.25">
      <c r="A5" s="254"/>
      <c r="B5" s="60"/>
      <c r="C5" s="739" t="s">
        <v>159</v>
      </c>
      <c r="D5" s="739"/>
      <c r="E5" s="741" t="s">
        <v>178</v>
      </c>
      <c r="F5" s="742"/>
      <c r="G5" s="742"/>
      <c r="H5" s="742"/>
      <c r="I5" s="742"/>
      <c r="J5" s="742"/>
      <c r="K5" s="742"/>
      <c r="L5" s="743"/>
      <c r="M5" s="739" t="s">
        <v>179</v>
      </c>
      <c r="N5" s="739"/>
      <c r="O5" s="739"/>
      <c r="P5" s="739"/>
      <c r="Q5" s="739"/>
      <c r="R5" s="739"/>
      <c r="S5" s="739"/>
      <c r="T5" s="739" t="s">
        <v>582</v>
      </c>
      <c r="U5" s="739"/>
      <c r="V5" s="739"/>
      <c r="W5" s="739"/>
      <c r="X5" s="739"/>
      <c r="Y5" s="739"/>
      <c r="Z5" s="739"/>
      <c r="AA5" s="739"/>
      <c r="AB5" s="739"/>
      <c r="AC5" s="739"/>
      <c r="AD5" s="739" t="s">
        <v>124</v>
      </c>
      <c r="AE5" s="739"/>
      <c r="AF5" s="739"/>
      <c r="AG5" s="739"/>
      <c r="AH5" s="739"/>
      <c r="AI5" s="739"/>
      <c r="AJ5" s="739"/>
      <c r="AK5" s="739"/>
      <c r="AL5" s="739"/>
      <c r="AM5" s="739"/>
      <c r="AN5" s="60"/>
      <c r="AO5" s="184"/>
    </row>
    <row r="6" spans="1:41" ht="12.75" customHeight="1" x14ac:dyDescent="0.25">
      <c r="A6" s="254"/>
      <c r="B6" s="60"/>
      <c r="C6" s="739"/>
      <c r="D6" s="739"/>
      <c r="E6" s="744"/>
      <c r="F6" s="745"/>
      <c r="G6" s="745"/>
      <c r="H6" s="745"/>
      <c r="I6" s="745"/>
      <c r="J6" s="745"/>
      <c r="K6" s="745"/>
      <c r="L6" s="746"/>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60"/>
      <c r="AO6" s="184"/>
    </row>
    <row r="7" spans="1:41" ht="12.75" customHeight="1" x14ac:dyDescent="0.25">
      <c r="A7" s="254"/>
      <c r="B7" s="60"/>
      <c r="C7" s="740">
        <v>1</v>
      </c>
      <c r="D7" s="740"/>
      <c r="E7" s="740">
        <v>2</v>
      </c>
      <c r="F7" s="740"/>
      <c r="G7" s="740"/>
      <c r="H7" s="740"/>
      <c r="I7" s="740"/>
      <c r="J7" s="740"/>
      <c r="K7" s="740"/>
      <c r="L7" s="740"/>
      <c r="M7" s="739">
        <v>3</v>
      </c>
      <c r="N7" s="739"/>
      <c r="O7" s="739"/>
      <c r="P7" s="739"/>
      <c r="Q7" s="739"/>
      <c r="R7" s="739"/>
      <c r="S7" s="739"/>
      <c r="T7" s="740">
        <v>4</v>
      </c>
      <c r="U7" s="740"/>
      <c r="V7" s="740"/>
      <c r="W7" s="740"/>
      <c r="X7" s="740"/>
      <c r="Y7" s="740"/>
      <c r="Z7" s="740"/>
      <c r="AA7" s="740"/>
      <c r="AB7" s="740"/>
      <c r="AC7" s="740"/>
      <c r="AD7" s="740">
        <v>5</v>
      </c>
      <c r="AE7" s="740"/>
      <c r="AF7" s="740"/>
      <c r="AG7" s="740"/>
      <c r="AH7" s="740"/>
      <c r="AI7" s="740"/>
      <c r="AJ7" s="740"/>
      <c r="AK7" s="740"/>
      <c r="AL7" s="740"/>
      <c r="AM7" s="740"/>
      <c r="AN7" s="60"/>
      <c r="AO7" s="184"/>
    </row>
    <row r="8" spans="1:41" ht="4.3499999999999996" customHeight="1" x14ac:dyDescent="0.25">
      <c r="A8" s="254"/>
      <c r="B8" s="60"/>
      <c r="C8" s="530"/>
      <c r="D8" s="531"/>
      <c r="E8" s="530"/>
      <c r="F8" s="532"/>
      <c r="G8" s="532"/>
      <c r="H8" s="532"/>
      <c r="I8" s="532"/>
      <c r="J8" s="532"/>
      <c r="K8" s="532"/>
      <c r="L8" s="531"/>
      <c r="M8" s="533"/>
      <c r="N8" s="534"/>
      <c r="O8" s="534"/>
      <c r="P8" s="534"/>
      <c r="Q8" s="534"/>
      <c r="R8" s="534"/>
      <c r="S8" s="535"/>
      <c r="T8" s="530"/>
      <c r="U8" s="532"/>
      <c r="V8" s="532"/>
      <c r="W8" s="532"/>
      <c r="X8" s="532"/>
      <c r="Y8" s="532"/>
      <c r="Z8" s="532"/>
      <c r="AA8" s="532"/>
      <c r="AB8" s="532"/>
      <c r="AC8" s="531"/>
      <c r="AD8" s="537"/>
      <c r="AE8" s="537"/>
      <c r="AF8" s="532"/>
      <c r="AG8" s="532"/>
      <c r="AH8" s="532"/>
      <c r="AI8" s="532"/>
      <c r="AJ8" s="532"/>
      <c r="AK8" s="537"/>
      <c r="AL8" s="537"/>
      <c r="AM8" s="538"/>
      <c r="AN8" s="60"/>
      <c r="AO8" s="184"/>
    </row>
    <row r="9" spans="1:41" ht="12.4" customHeight="1" x14ac:dyDescent="0.25">
      <c r="A9" s="254"/>
      <c r="B9" s="60"/>
      <c r="C9" s="758" t="s">
        <v>4</v>
      </c>
      <c r="D9" s="759"/>
      <c r="E9" s="209"/>
      <c r="F9" s="752"/>
      <c r="G9" s="752"/>
      <c r="H9" s="752"/>
      <c r="I9" s="752"/>
      <c r="J9" s="752"/>
      <c r="K9" s="752"/>
      <c r="L9" s="210"/>
      <c r="M9" s="209"/>
      <c r="N9" s="752"/>
      <c r="O9" s="752"/>
      <c r="P9" s="752"/>
      <c r="Q9" s="752"/>
      <c r="R9" s="752"/>
      <c r="S9" s="216"/>
      <c r="T9" s="215"/>
      <c r="U9" s="768"/>
      <c r="V9" s="768"/>
      <c r="W9" s="768"/>
      <c r="X9" s="768"/>
      <c r="Y9" s="768"/>
      <c r="Z9" s="768"/>
      <c r="AA9" s="768"/>
      <c r="AB9" s="768"/>
      <c r="AC9" s="216"/>
      <c r="AD9" s="180"/>
      <c r="AE9" s="180" t="s">
        <v>170</v>
      </c>
      <c r="AF9" s="689"/>
      <c r="AG9" s="689"/>
      <c r="AH9" s="689"/>
      <c r="AI9" s="689"/>
      <c r="AJ9" s="689"/>
      <c r="AK9" s="505" t="s">
        <v>159</v>
      </c>
      <c r="AL9" s="519"/>
      <c r="AM9" s="210"/>
      <c r="AN9" s="60"/>
      <c r="AO9" s="184"/>
    </row>
    <row r="10" spans="1:41" s="60" customFormat="1" ht="4.3499999999999996" customHeight="1" x14ac:dyDescent="0.25">
      <c r="A10" s="254"/>
      <c r="C10" s="758"/>
      <c r="D10" s="759"/>
      <c r="E10" s="209"/>
      <c r="F10" s="752"/>
      <c r="G10" s="752"/>
      <c r="H10" s="752"/>
      <c r="I10" s="752"/>
      <c r="J10" s="752"/>
      <c r="K10" s="752"/>
      <c r="L10" s="210"/>
      <c r="M10" s="209"/>
      <c r="N10" s="752"/>
      <c r="O10" s="752"/>
      <c r="P10" s="752"/>
      <c r="Q10" s="752"/>
      <c r="R10" s="752"/>
      <c r="S10" s="216"/>
      <c r="T10" s="215"/>
      <c r="U10" s="768"/>
      <c r="V10" s="768"/>
      <c r="W10" s="768"/>
      <c r="X10" s="768"/>
      <c r="Y10" s="768"/>
      <c r="Z10" s="768"/>
      <c r="AA10" s="768"/>
      <c r="AB10" s="768"/>
      <c r="AC10" s="216"/>
      <c r="AD10" s="180"/>
      <c r="AE10" s="180"/>
      <c r="AF10" s="220"/>
      <c r="AG10" s="220"/>
      <c r="AH10" s="220"/>
      <c r="AI10" s="220"/>
      <c r="AJ10" s="220"/>
      <c r="AK10" s="507"/>
      <c r="AL10" s="222"/>
      <c r="AM10" s="210"/>
      <c r="AO10" s="184"/>
    </row>
    <row r="11" spans="1:41" ht="12.4" customHeight="1" x14ac:dyDescent="0.25">
      <c r="A11" s="254"/>
      <c r="B11" s="60"/>
      <c r="C11" s="758"/>
      <c r="D11" s="759"/>
      <c r="E11" s="209"/>
      <c r="F11" s="752"/>
      <c r="G11" s="752"/>
      <c r="H11" s="752"/>
      <c r="I11" s="752"/>
      <c r="J11" s="752"/>
      <c r="K11" s="752"/>
      <c r="L11" s="210"/>
      <c r="M11" s="209"/>
      <c r="N11" s="752"/>
      <c r="O11" s="752"/>
      <c r="P11" s="752"/>
      <c r="Q11" s="752"/>
      <c r="R11" s="752"/>
      <c r="S11" s="216"/>
      <c r="T11" s="215"/>
      <c r="U11" s="768"/>
      <c r="V11" s="768"/>
      <c r="W11" s="768"/>
      <c r="X11" s="768"/>
      <c r="Y11" s="768"/>
      <c r="Z11" s="768"/>
      <c r="AA11" s="768"/>
      <c r="AB11" s="768"/>
      <c r="AC11" s="216"/>
      <c r="AD11" s="180"/>
      <c r="AE11" s="180"/>
      <c r="AF11" s="689"/>
      <c r="AG11" s="689"/>
      <c r="AH11" s="689"/>
      <c r="AI11" s="689"/>
      <c r="AJ11" s="689"/>
      <c r="AK11" s="689"/>
      <c r="AL11" s="689"/>
      <c r="AM11" s="210"/>
      <c r="AN11" s="60"/>
      <c r="AO11" s="184"/>
    </row>
    <row r="12" spans="1:41" ht="4.3499999999999996" customHeight="1" x14ac:dyDescent="0.25">
      <c r="A12" s="254"/>
      <c r="B12" s="60"/>
      <c r="C12" s="758"/>
      <c r="D12" s="759"/>
      <c r="E12" s="209"/>
      <c r="F12" s="752"/>
      <c r="G12" s="752"/>
      <c r="H12" s="752"/>
      <c r="I12" s="752"/>
      <c r="J12" s="752"/>
      <c r="K12" s="752"/>
      <c r="L12" s="210"/>
      <c r="M12" s="209"/>
      <c r="N12" s="752"/>
      <c r="O12" s="752"/>
      <c r="P12" s="752"/>
      <c r="Q12" s="752"/>
      <c r="R12" s="752"/>
      <c r="S12" s="216"/>
      <c r="T12" s="215"/>
      <c r="U12" s="768"/>
      <c r="V12" s="768"/>
      <c r="W12" s="768"/>
      <c r="X12" s="768"/>
      <c r="Y12" s="768"/>
      <c r="Z12" s="768"/>
      <c r="AA12" s="768"/>
      <c r="AB12" s="768"/>
      <c r="AC12" s="216"/>
      <c r="AD12" s="180"/>
      <c r="AE12" s="180"/>
      <c r="AF12" s="180"/>
      <c r="AG12" s="180"/>
      <c r="AH12" s="180"/>
      <c r="AI12" s="180"/>
      <c r="AJ12" s="180"/>
      <c r="AK12" s="180"/>
      <c r="AL12" s="180"/>
      <c r="AM12" s="210"/>
      <c r="AN12" s="60"/>
      <c r="AO12" s="184"/>
    </row>
    <row r="13" spans="1:41" ht="12.4" customHeight="1" x14ac:dyDescent="0.25">
      <c r="A13" s="254"/>
      <c r="B13" s="60"/>
      <c r="C13" s="758"/>
      <c r="D13" s="759"/>
      <c r="E13" s="209"/>
      <c r="F13" s="753"/>
      <c r="G13" s="753"/>
      <c r="H13" s="753"/>
      <c r="I13" s="753"/>
      <c r="J13" s="753"/>
      <c r="K13" s="753"/>
      <c r="L13" s="210"/>
      <c r="M13" s="209"/>
      <c r="N13" s="753"/>
      <c r="O13" s="753"/>
      <c r="P13" s="753"/>
      <c r="Q13" s="753"/>
      <c r="R13" s="753"/>
      <c r="S13" s="216"/>
      <c r="T13" s="215"/>
      <c r="U13" s="768"/>
      <c r="V13" s="768"/>
      <c r="W13" s="768"/>
      <c r="X13" s="768"/>
      <c r="Y13" s="768"/>
      <c r="Z13" s="768"/>
      <c r="AA13" s="768"/>
      <c r="AB13" s="768"/>
      <c r="AC13" s="216"/>
      <c r="AD13" s="180"/>
      <c r="AE13" s="180" t="s">
        <v>171</v>
      </c>
      <c r="AF13" s="687"/>
      <c r="AG13" s="688"/>
      <c r="AH13" s="505" t="s">
        <v>174</v>
      </c>
      <c r="AI13" s="687"/>
      <c r="AJ13" s="688"/>
      <c r="AL13" s="180"/>
      <c r="AM13" s="210"/>
      <c r="AN13" s="60"/>
      <c r="AO13" s="184"/>
    </row>
    <row r="14" spans="1:41" ht="12.4" customHeight="1" x14ac:dyDescent="0.25">
      <c r="A14" s="254"/>
      <c r="B14" s="60"/>
      <c r="C14" s="758"/>
      <c r="D14" s="759"/>
      <c r="E14" s="209"/>
      <c r="F14" s="219"/>
      <c r="G14" s="219"/>
      <c r="H14" s="219"/>
      <c r="I14" s="219"/>
      <c r="J14" s="219"/>
      <c r="K14" s="219"/>
      <c r="L14" s="216"/>
      <c r="M14" s="215"/>
      <c r="N14" s="219"/>
      <c r="O14" s="219"/>
      <c r="P14" s="219"/>
      <c r="Q14" s="219"/>
      <c r="R14" s="219"/>
      <c r="S14" s="216"/>
      <c r="T14" s="215"/>
      <c r="U14" s="768"/>
      <c r="V14" s="768"/>
      <c r="W14" s="768"/>
      <c r="X14" s="768"/>
      <c r="Y14" s="768"/>
      <c r="Z14" s="768"/>
      <c r="AA14" s="768"/>
      <c r="AB14" s="768"/>
      <c r="AC14" s="216"/>
      <c r="AD14" s="180"/>
      <c r="AE14" s="180"/>
      <c r="AF14" s="180"/>
      <c r="AG14" s="180"/>
      <c r="AH14" s="180"/>
      <c r="AI14" s="180"/>
      <c r="AJ14" s="180"/>
      <c r="AK14" s="180"/>
      <c r="AL14" s="180"/>
      <c r="AM14" s="210"/>
      <c r="AN14" s="60"/>
      <c r="AO14" s="184"/>
    </row>
    <row r="15" spans="1:41" ht="12.4" customHeight="1" x14ac:dyDescent="0.25">
      <c r="A15" s="254"/>
      <c r="B15" s="60"/>
      <c r="C15" s="758"/>
      <c r="D15" s="759"/>
      <c r="E15" s="209"/>
      <c r="F15" s="219"/>
      <c r="G15" s="219"/>
      <c r="H15" s="219"/>
      <c r="I15" s="219"/>
      <c r="J15" s="219"/>
      <c r="K15" s="219"/>
      <c r="L15" s="216"/>
      <c r="M15" s="215"/>
      <c r="N15" s="219"/>
      <c r="O15" s="219"/>
      <c r="P15" s="219"/>
      <c r="Q15" s="219"/>
      <c r="R15" s="219"/>
      <c r="S15" s="216"/>
      <c r="T15" s="215"/>
      <c r="U15" s="768"/>
      <c r="V15" s="768"/>
      <c r="W15" s="768"/>
      <c r="X15" s="768"/>
      <c r="Y15" s="768"/>
      <c r="Z15" s="768"/>
      <c r="AA15" s="768"/>
      <c r="AB15" s="768"/>
      <c r="AC15" s="216"/>
      <c r="AD15" s="180"/>
      <c r="AE15" s="180" t="s">
        <v>183</v>
      </c>
      <c r="AF15" s="180"/>
      <c r="AG15" s="180"/>
      <c r="AH15" s="689"/>
      <c r="AI15" s="689"/>
      <c r="AJ15" s="689"/>
      <c r="AK15" s="689"/>
      <c r="AL15" s="689"/>
      <c r="AM15" s="210"/>
      <c r="AN15" s="60"/>
      <c r="AO15" s="184"/>
    </row>
    <row r="16" spans="1:41" ht="12.4" customHeight="1" x14ac:dyDescent="0.25">
      <c r="A16" s="254"/>
      <c r="B16" s="60"/>
      <c r="C16" s="758"/>
      <c r="D16" s="759"/>
      <c r="E16" s="209"/>
      <c r="F16" s="219"/>
      <c r="G16" s="219"/>
      <c r="H16" s="219"/>
      <c r="I16" s="219"/>
      <c r="J16" s="219"/>
      <c r="K16" s="219"/>
      <c r="L16" s="216"/>
      <c r="M16" s="215"/>
      <c r="N16" s="219"/>
      <c r="O16" s="219"/>
      <c r="P16" s="219"/>
      <c r="Q16" s="219"/>
      <c r="R16" s="219"/>
      <c r="S16" s="216"/>
      <c r="T16" s="215"/>
      <c r="U16" s="768"/>
      <c r="V16" s="768"/>
      <c r="W16" s="768"/>
      <c r="X16" s="768"/>
      <c r="Y16" s="768"/>
      <c r="Z16" s="768"/>
      <c r="AA16" s="768"/>
      <c r="AB16" s="768"/>
      <c r="AC16" s="216"/>
      <c r="AD16" s="180"/>
      <c r="AE16" s="180"/>
      <c r="AF16" s="180"/>
      <c r="AG16" s="180"/>
      <c r="AH16" s="180"/>
      <c r="AI16" s="180"/>
      <c r="AJ16" s="180"/>
      <c r="AK16" s="180"/>
      <c r="AL16" s="180"/>
      <c r="AM16" s="210"/>
      <c r="AN16" s="60"/>
      <c r="AO16" s="184"/>
    </row>
    <row r="17" spans="1:44" ht="12.4" customHeight="1" x14ac:dyDescent="0.25">
      <c r="A17" s="254"/>
      <c r="B17" s="60"/>
      <c r="C17" s="758"/>
      <c r="D17" s="759"/>
      <c r="E17" s="209"/>
      <c r="F17" s="219"/>
      <c r="G17" s="219"/>
      <c r="H17" s="219"/>
      <c r="I17" s="219"/>
      <c r="J17" s="219"/>
      <c r="K17" s="219"/>
      <c r="L17" s="216"/>
      <c r="M17" s="215"/>
      <c r="N17" s="251"/>
      <c r="O17" s="251"/>
      <c r="P17" s="251"/>
      <c r="Q17" s="251"/>
      <c r="R17" s="251"/>
      <c r="S17" s="216"/>
      <c r="T17" s="215"/>
      <c r="U17" s="768"/>
      <c r="V17" s="768"/>
      <c r="W17" s="768"/>
      <c r="X17" s="768"/>
      <c r="Y17" s="768"/>
      <c r="Z17" s="768"/>
      <c r="AA17" s="768"/>
      <c r="AB17" s="768"/>
      <c r="AC17" s="216"/>
      <c r="AD17" s="180"/>
      <c r="AE17" s="180" t="s">
        <v>156</v>
      </c>
      <c r="AF17" s="180"/>
      <c r="AG17" s="180"/>
      <c r="AH17" s="689"/>
      <c r="AI17" s="689"/>
      <c r="AJ17" s="689"/>
      <c r="AK17" s="689"/>
      <c r="AL17" s="689"/>
      <c r="AM17" s="210"/>
      <c r="AN17" s="60"/>
      <c r="AO17" s="184"/>
    </row>
    <row r="18" spans="1:44" ht="12.4" customHeight="1" x14ac:dyDescent="0.25">
      <c r="A18" s="254"/>
      <c r="B18" s="60"/>
      <c r="C18" s="758"/>
      <c r="D18" s="759"/>
      <c r="E18" s="209"/>
      <c r="F18" s="219"/>
      <c r="G18" s="219"/>
      <c r="H18" s="219"/>
      <c r="I18" s="219"/>
      <c r="J18" s="219"/>
      <c r="K18" s="219"/>
      <c r="L18" s="216"/>
      <c r="M18" s="215"/>
      <c r="N18" s="200"/>
      <c r="O18" s="200"/>
      <c r="P18" s="687"/>
      <c r="Q18" s="699"/>
      <c r="R18" s="688"/>
      <c r="S18" s="216"/>
      <c r="T18" s="215"/>
      <c r="U18" s="768"/>
      <c r="V18" s="768"/>
      <c r="W18" s="768"/>
      <c r="X18" s="768"/>
      <c r="Y18" s="768"/>
      <c r="Z18" s="768"/>
      <c r="AA18" s="768"/>
      <c r="AB18" s="768"/>
      <c r="AC18" s="216"/>
      <c r="AD18" s="180"/>
      <c r="AE18" s="180"/>
      <c r="AF18" s="180"/>
      <c r="AG18" s="180"/>
      <c r="AH18" s="180"/>
      <c r="AI18" s="505"/>
      <c r="AJ18" s="505"/>
      <c r="AK18" s="180"/>
      <c r="AL18" s="180"/>
      <c r="AM18" s="210"/>
      <c r="AN18" s="60"/>
      <c r="AO18" s="184"/>
    </row>
    <row r="19" spans="1:44" ht="12.4" customHeight="1" x14ac:dyDescent="0.25">
      <c r="A19" s="254"/>
      <c r="B19" s="60"/>
      <c r="C19" s="758"/>
      <c r="D19" s="759"/>
      <c r="E19" s="209"/>
      <c r="F19" s="219"/>
      <c r="G19" s="219"/>
      <c r="H19" s="219"/>
      <c r="I19" s="219"/>
      <c r="J19" s="219"/>
      <c r="K19" s="219"/>
      <c r="L19" s="216"/>
      <c r="M19" s="215"/>
      <c r="N19" s="541" t="s">
        <v>87</v>
      </c>
      <c r="O19" s="541" t="s">
        <v>88</v>
      </c>
      <c r="P19" s="767" t="s">
        <v>89</v>
      </c>
      <c r="Q19" s="767"/>
      <c r="R19" s="767"/>
      <c r="S19" s="216"/>
      <c r="T19" s="215"/>
      <c r="U19" s="768"/>
      <c r="V19" s="768"/>
      <c r="W19" s="768"/>
      <c r="X19" s="768"/>
      <c r="Y19" s="768"/>
      <c r="Z19" s="768"/>
      <c r="AA19" s="768"/>
      <c r="AB19" s="768"/>
      <c r="AC19" s="216"/>
      <c r="AD19" s="180"/>
      <c r="AE19" s="180" t="s">
        <v>184</v>
      </c>
      <c r="AF19" s="180"/>
      <c r="AG19" s="180"/>
      <c r="AH19" s="689"/>
      <c r="AI19" s="689"/>
      <c r="AJ19" s="689"/>
      <c r="AK19" s="689"/>
      <c r="AL19" s="689"/>
      <c r="AM19" s="210"/>
      <c r="AN19" s="60"/>
      <c r="AO19" s="184"/>
    </row>
    <row r="20" spans="1:44" ht="12.4" customHeight="1" x14ac:dyDescent="0.25">
      <c r="A20" s="254"/>
      <c r="B20" s="60"/>
      <c r="C20" s="758"/>
      <c r="D20" s="759"/>
      <c r="E20" s="209"/>
      <c r="F20" s="219"/>
      <c r="G20" s="219"/>
      <c r="H20" s="219"/>
      <c r="I20" s="219"/>
      <c r="J20" s="219"/>
      <c r="K20" s="219"/>
      <c r="L20" s="216"/>
      <c r="M20" s="215"/>
      <c r="N20" s="251"/>
      <c r="O20" s="251"/>
      <c r="P20" s="251"/>
      <c r="Q20" s="251"/>
      <c r="R20" s="251"/>
      <c r="S20" s="216"/>
      <c r="T20" s="215"/>
      <c r="U20" s="768"/>
      <c r="V20" s="768"/>
      <c r="W20" s="768"/>
      <c r="X20" s="768"/>
      <c r="Y20" s="768"/>
      <c r="Z20" s="768"/>
      <c r="AA20" s="768"/>
      <c r="AB20" s="768"/>
      <c r="AC20" s="216"/>
      <c r="AD20" s="180"/>
      <c r="AE20" s="180"/>
      <c r="AF20" s="180"/>
      <c r="AG20" s="180"/>
      <c r="AH20" s="180"/>
      <c r="AI20" s="180"/>
      <c r="AJ20" s="180"/>
      <c r="AK20" s="180"/>
      <c r="AL20" s="180"/>
      <c r="AM20" s="210"/>
      <c r="AN20" s="60"/>
      <c r="AO20" s="184"/>
    </row>
    <row r="21" spans="1:44" ht="12.4" customHeight="1" x14ac:dyDescent="0.25">
      <c r="A21" s="254"/>
      <c r="B21" s="60"/>
      <c r="C21" s="758"/>
      <c r="D21" s="759"/>
      <c r="E21" s="209"/>
      <c r="F21" s="219"/>
      <c r="G21" s="219"/>
      <c r="H21" s="219"/>
      <c r="I21" s="219"/>
      <c r="J21" s="219"/>
      <c r="K21" s="219"/>
      <c r="L21" s="216"/>
      <c r="M21" s="215"/>
      <c r="N21" s="251"/>
      <c r="O21" s="251"/>
      <c r="P21" s="251"/>
      <c r="Q21" s="251"/>
      <c r="R21" s="251"/>
      <c r="S21" s="216"/>
      <c r="T21" s="215"/>
      <c r="U21" s="768"/>
      <c r="V21" s="768"/>
      <c r="W21" s="768"/>
      <c r="X21" s="768"/>
      <c r="Y21" s="768"/>
      <c r="Z21" s="768"/>
      <c r="AA21" s="768"/>
      <c r="AB21" s="768"/>
      <c r="AC21" s="216"/>
      <c r="AD21" s="180"/>
      <c r="AE21" s="180" t="s">
        <v>153</v>
      </c>
      <c r="AF21" s="180"/>
      <c r="AG21" s="180"/>
      <c r="AH21" s="689"/>
      <c r="AI21" s="689"/>
      <c r="AJ21" s="689"/>
      <c r="AK21" s="689"/>
      <c r="AL21" s="689"/>
      <c r="AM21" s="210"/>
      <c r="AN21" s="60"/>
      <c r="AO21" s="184"/>
    </row>
    <row r="22" spans="1:44" ht="12.4" customHeight="1" x14ac:dyDescent="0.25">
      <c r="A22" s="254"/>
      <c r="B22" s="60"/>
      <c r="C22" s="758"/>
      <c r="D22" s="759"/>
      <c r="E22" s="209"/>
      <c r="F22" s="219"/>
      <c r="G22" s="219"/>
      <c r="H22" s="219"/>
      <c r="I22" s="219"/>
      <c r="J22" s="219"/>
      <c r="K22" s="219"/>
      <c r="L22" s="216"/>
      <c r="M22" s="215"/>
      <c r="N22" s="219"/>
      <c r="O22" s="219"/>
      <c r="P22" s="219"/>
      <c r="Q22" s="219"/>
      <c r="R22" s="219"/>
      <c r="S22" s="216"/>
      <c r="T22" s="215"/>
      <c r="U22" s="768"/>
      <c r="V22" s="768"/>
      <c r="W22" s="768"/>
      <c r="X22" s="768"/>
      <c r="Y22" s="768"/>
      <c r="Z22" s="768"/>
      <c r="AA22" s="768"/>
      <c r="AB22" s="768"/>
      <c r="AC22" s="216"/>
      <c r="AD22" s="180"/>
      <c r="AE22" s="180"/>
      <c r="AF22" s="180"/>
      <c r="AG22" s="180"/>
      <c r="AH22" s="180"/>
      <c r="AI22" s="180"/>
      <c r="AJ22" s="180"/>
      <c r="AK22" s="180"/>
      <c r="AL22" s="180"/>
      <c r="AM22" s="210"/>
      <c r="AN22" s="60"/>
      <c r="AO22" s="184"/>
    </row>
    <row r="23" spans="1:44" ht="12.4" customHeight="1" x14ac:dyDescent="0.25">
      <c r="A23" s="256" t="s">
        <v>185</v>
      </c>
      <c r="B23" s="60"/>
      <c r="C23" s="758"/>
      <c r="D23" s="759"/>
      <c r="E23" s="209"/>
      <c r="F23" s="219"/>
      <c r="G23" s="542"/>
      <c r="H23" s="219"/>
      <c r="I23" s="219"/>
      <c r="J23" s="219"/>
      <c r="K23" s="219"/>
      <c r="L23" s="216"/>
      <c r="M23" s="215"/>
      <c r="N23" s="219"/>
      <c r="O23" s="219"/>
      <c r="P23" s="219"/>
      <c r="Q23" s="219"/>
      <c r="R23" s="219"/>
      <c r="S23" s="216"/>
      <c r="T23" s="215"/>
      <c r="U23" s="768"/>
      <c r="V23" s="768"/>
      <c r="W23" s="768"/>
      <c r="X23" s="768"/>
      <c r="Y23" s="768"/>
      <c r="Z23" s="768"/>
      <c r="AA23" s="768"/>
      <c r="AB23" s="768"/>
      <c r="AC23" s="216"/>
      <c r="AD23" s="180"/>
      <c r="AE23" s="180" t="s">
        <v>154</v>
      </c>
      <c r="AF23" s="180"/>
      <c r="AG23" s="180"/>
      <c r="AH23" s="689"/>
      <c r="AI23" s="689"/>
      <c r="AJ23" s="689"/>
      <c r="AK23" s="689"/>
      <c r="AL23" s="689"/>
      <c r="AM23" s="210"/>
      <c r="AN23" s="60"/>
      <c r="AO23" s="184"/>
    </row>
    <row r="24" spans="1:44" ht="12.4" customHeight="1" x14ac:dyDescent="0.25">
      <c r="A24" s="256" t="s">
        <v>186</v>
      </c>
      <c r="B24" s="60"/>
      <c r="C24" s="758"/>
      <c r="D24" s="759"/>
      <c r="E24" s="209"/>
      <c r="F24" s="219"/>
      <c r="G24" s="219"/>
      <c r="H24" s="219"/>
      <c r="I24" s="219"/>
      <c r="J24" s="219"/>
      <c r="K24" s="219"/>
      <c r="L24" s="216"/>
      <c r="M24" s="215"/>
      <c r="N24" s="219"/>
      <c r="O24" s="219"/>
      <c r="P24" s="219"/>
      <c r="Q24" s="219"/>
      <c r="R24" s="219"/>
      <c r="S24" s="216"/>
      <c r="T24" s="215"/>
      <c r="U24" s="768"/>
      <c r="V24" s="768"/>
      <c r="W24" s="768"/>
      <c r="X24" s="768"/>
      <c r="Y24" s="768"/>
      <c r="Z24" s="768"/>
      <c r="AA24" s="768"/>
      <c r="AB24" s="768"/>
      <c r="AC24" s="216"/>
      <c r="AD24" s="180"/>
      <c r="AE24" s="180"/>
      <c r="AF24" s="180"/>
      <c r="AG24" s="180"/>
      <c r="AH24" s="180"/>
      <c r="AI24" s="180"/>
      <c r="AJ24" s="180"/>
      <c r="AK24" s="180"/>
      <c r="AL24" s="180"/>
      <c r="AM24" s="210"/>
      <c r="AN24" s="60"/>
      <c r="AO24" s="184"/>
      <c r="AR24" s="247"/>
    </row>
    <row r="25" spans="1:44" ht="12.4" customHeight="1" x14ac:dyDescent="0.25">
      <c r="A25" s="256" t="s">
        <v>187</v>
      </c>
      <c r="B25" s="60"/>
      <c r="C25" s="758"/>
      <c r="D25" s="759"/>
      <c r="E25" s="209"/>
      <c r="F25" s="219"/>
      <c r="G25" s="543" t="s">
        <v>190</v>
      </c>
      <c r="H25" s="219"/>
      <c r="I25" s="219"/>
      <c r="J25" s="219"/>
      <c r="K25" s="219"/>
      <c r="L25" s="216"/>
      <c r="M25" s="215"/>
      <c r="N25" s="219"/>
      <c r="O25" s="219"/>
      <c r="P25" s="219"/>
      <c r="Q25" s="219"/>
      <c r="R25" s="219"/>
      <c r="S25" s="216"/>
      <c r="T25" s="215"/>
      <c r="U25" s="768"/>
      <c r="V25" s="768"/>
      <c r="W25" s="768"/>
      <c r="X25" s="768"/>
      <c r="Y25" s="768"/>
      <c r="Z25" s="768"/>
      <c r="AA25" s="768"/>
      <c r="AB25" s="768"/>
      <c r="AC25" s="216"/>
      <c r="AD25" s="180"/>
      <c r="AE25" s="180" t="s">
        <v>157</v>
      </c>
      <c r="AF25" s="180"/>
      <c r="AG25" s="180"/>
      <c r="AH25" s="686"/>
      <c r="AI25" s="686"/>
      <c r="AJ25" s="686"/>
      <c r="AK25" s="686"/>
      <c r="AL25" s="686"/>
      <c r="AM25" s="210"/>
      <c r="AN25" s="60"/>
      <c r="AO25" s="184"/>
      <c r="AR25" s="247"/>
    </row>
    <row r="26" spans="1:44" ht="12.4" customHeight="1" x14ac:dyDescent="0.25">
      <c r="A26" s="256" t="s">
        <v>188</v>
      </c>
      <c r="B26" s="60"/>
      <c r="C26" s="758"/>
      <c r="D26" s="759"/>
      <c r="E26" s="209"/>
      <c r="F26" s="219"/>
      <c r="G26" s="544"/>
      <c r="H26" s="219"/>
      <c r="I26" s="219"/>
      <c r="J26" s="219"/>
      <c r="K26" s="219"/>
      <c r="L26" s="216"/>
      <c r="M26" s="215"/>
      <c r="N26" s="219"/>
      <c r="O26" s="219"/>
      <c r="P26" s="219"/>
      <c r="Q26" s="219"/>
      <c r="R26" s="219"/>
      <c r="S26" s="216"/>
      <c r="T26" s="215"/>
      <c r="U26" s="768"/>
      <c r="V26" s="768"/>
      <c r="W26" s="768"/>
      <c r="X26" s="768"/>
      <c r="Y26" s="768"/>
      <c r="Z26" s="768"/>
      <c r="AA26" s="768"/>
      <c r="AB26" s="768"/>
      <c r="AC26" s="216"/>
      <c r="AD26" s="180"/>
      <c r="AE26" s="180"/>
      <c r="AF26" s="180"/>
      <c r="AG26" s="180"/>
      <c r="AH26" s="180"/>
      <c r="AI26" s="180"/>
      <c r="AJ26" s="180"/>
      <c r="AK26" s="180"/>
      <c r="AL26" s="180"/>
      <c r="AM26" s="210"/>
      <c r="AN26" s="60"/>
      <c r="AO26" s="184"/>
      <c r="AR26" s="247"/>
    </row>
    <row r="27" spans="1:44" ht="12.4" customHeight="1" x14ac:dyDescent="0.25">
      <c r="A27" s="256" t="s">
        <v>189</v>
      </c>
      <c r="B27" s="60"/>
      <c r="C27" s="758"/>
      <c r="D27" s="759"/>
      <c r="E27" s="209"/>
      <c r="F27" s="219"/>
      <c r="G27" s="543" t="s">
        <v>190</v>
      </c>
      <c r="H27" s="219"/>
      <c r="I27" s="219"/>
      <c r="J27" s="219"/>
      <c r="K27" s="219"/>
      <c r="L27" s="216"/>
      <c r="M27" s="215"/>
      <c r="N27" s="219"/>
      <c r="O27" s="219"/>
      <c r="P27" s="219"/>
      <c r="Q27" s="219"/>
      <c r="R27" s="219"/>
      <c r="S27" s="216"/>
      <c r="T27" s="215"/>
      <c r="U27" s="769"/>
      <c r="V27" s="769"/>
      <c r="W27" s="769"/>
      <c r="X27" s="769"/>
      <c r="Y27" s="769"/>
      <c r="Z27" s="769"/>
      <c r="AA27" s="769"/>
      <c r="AB27" s="769"/>
      <c r="AC27" s="216"/>
      <c r="AD27" s="180"/>
      <c r="AE27" s="180" t="s">
        <v>126</v>
      </c>
      <c r="AF27" s="180"/>
      <c r="AG27" s="180"/>
      <c r="AH27" s="686"/>
      <c r="AI27" s="686"/>
      <c r="AJ27" s="686"/>
      <c r="AK27" s="686"/>
      <c r="AL27" s="686"/>
      <c r="AM27" s="210"/>
      <c r="AN27" s="60"/>
      <c r="AO27" s="184"/>
      <c r="AR27" s="247"/>
    </row>
    <row r="28" spans="1:44" ht="5.0999999999999996" customHeight="1" x14ac:dyDescent="0.25">
      <c r="A28" s="254"/>
      <c r="B28" s="60"/>
      <c r="C28" s="760"/>
      <c r="D28" s="761"/>
      <c r="E28" s="224"/>
      <c r="F28" s="387"/>
      <c r="G28" s="387"/>
      <c r="H28" s="387"/>
      <c r="I28" s="387"/>
      <c r="J28" s="387"/>
      <c r="K28" s="387"/>
      <c r="L28" s="395"/>
      <c r="M28" s="386"/>
      <c r="N28" s="387"/>
      <c r="O28" s="387"/>
      <c r="P28" s="387"/>
      <c r="Q28" s="387"/>
      <c r="R28" s="387"/>
      <c r="S28" s="395"/>
      <c r="T28" s="386"/>
      <c r="U28" s="387"/>
      <c r="V28" s="387"/>
      <c r="W28" s="387"/>
      <c r="X28" s="387"/>
      <c r="Y28" s="387"/>
      <c r="Z28" s="387"/>
      <c r="AA28" s="387"/>
      <c r="AB28" s="387"/>
      <c r="AC28" s="395"/>
      <c r="AD28" s="225"/>
      <c r="AE28" s="225"/>
      <c r="AF28" s="225"/>
      <c r="AG28" s="225"/>
      <c r="AH28" s="225"/>
      <c r="AI28" s="225"/>
      <c r="AJ28" s="225"/>
      <c r="AK28" s="225"/>
      <c r="AL28" s="225"/>
      <c r="AM28" s="226"/>
      <c r="AN28" s="60"/>
      <c r="AO28" s="184"/>
      <c r="AR28" s="247"/>
    </row>
    <row r="29" spans="1:44" s="60" customFormat="1" ht="5.0999999999999996" customHeight="1" x14ac:dyDescent="0.25">
      <c r="A29" s="254"/>
      <c r="C29" s="230"/>
      <c r="D29" s="231"/>
      <c r="E29" s="232"/>
      <c r="F29" s="384"/>
      <c r="G29" s="384"/>
      <c r="H29" s="384"/>
      <c r="I29" s="384"/>
      <c r="J29" s="384"/>
      <c r="K29" s="384"/>
      <c r="L29" s="385"/>
      <c r="M29" s="533"/>
      <c r="N29" s="534"/>
      <c r="O29" s="534"/>
      <c r="P29" s="534"/>
      <c r="Q29" s="534"/>
      <c r="R29" s="534"/>
      <c r="S29" s="535"/>
      <c r="T29" s="530"/>
      <c r="U29" s="532"/>
      <c r="V29" s="532"/>
      <c r="W29" s="532"/>
      <c r="X29" s="532"/>
      <c r="Y29" s="532"/>
      <c r="Z29" s="532"/>
      <c r="AA29" s="532"/>
      <c r="AB29" s="532"/>
      <c r="AC29" s="531"/>
      <c r="AD29" s="537"/>
      <c r="AE29" s="537"/>
      <c r="AF29" s="532"/>
      <c r="AG29" s="532"/>
      <c r="AH29" s="532"/>
      <c r="AI29" s="532"/>
      <c r="AJ29" s="532"/>
      <c r="AK29" s="537"/>
      <c r="AL29" s="537"/>
      <c r="AM29" s="538"/>
      <c r="AO29" s="184"/>
      <c r="AR29" s="355"/>
    </row>
    <row r="30" spans="1:44" ht="12.4" customHeight="1" x14ac:dyDescent="0.25">
      <c r="A30" s="254"/>
      <c r="B30" s="60"/>
      <c r="C30" s="758" t="s">
        <v>6</v>
      </c>
      <c r="D30" s="759"/>
      <c r="E30" s="209"/>
      <c r="F30" s="752"/>
      <c r="G30" s="752"/>
      <c r="H30" s="752"/>
      <c r="I30" s="752"/>
      <c r="J30" s="752"/>
      <c r="K30" s="752"/>
      <c r="L30" s="216"/>
      <c r="M30" s="209"/>
      <c r="N30" s="752"/>
      <c r="O30" s="752"/>
      <c r="P30" s="752"/>
      <c r="Q30" s="752"/>
      <c r="R30" s="752"/>
      <c r="S30" s="216"/>
      <c r="T30" s="215"/>
      <c r="U30" s="768"/>
      <c r="V30" s="768"/>
      <c r="W30" s="768"/>
      <c r="X30" s="768"/>
      <c r="Y30" s="768"/>
      <c r="Z30" s="768"/>
      <c r="AA30" s="768"/>
      <c r="AB30" s="768"/>
      <c r="AC30" s="216"/>
      <c r="AD30" s="180"/>
      <c r="AE30" s="180" t="s">
        <v>170</v>
      </c>
      <c r="AF30" s="689"/>
      <c r="AG30" s="689"/>
      <c r="AH30" s="689"/>
      <c r="AI30" s="689"/>
      <c r="AJ30" s="689"/>
      <c r="AK30" s="505" t="s">
        <v>159</v>
      </c>
      <c r="AL30" s="519"/>
      <c r="AM30" s="210"/>
      <c r="AN30" s="60"/>
      <c r="AO30" s="184"/>
    </row>
    <row r="31" spans="1:44" s="60" customFormat="1" ht="4.3499999999999996" customHeight="1" x14ac:dyDescent="0.25">
      <c r="A31" s="254"/>
      <c r="C31" s="758"/>
      <c r="D31" s="759"/>
      <c r="E31" s="209"/>
      <c r="F31" s="752"/>
      <c r="G31" s="752"/>
      <c r="H31" s="752"/>
      <c r="I31" s="752"/>
      <c r="J31" s="752"/>
      <c r="K31" s="752"/>
      <c r="L31" s="216"/>
      <c r="M31" s="209"/>
      <c r="N31" s="752"/>
      <c r="O31" s="752"/>
      <c r="P31" s="752"/>
      <c r="Q31" s="752"/>
      <c r="R31" s="752"/>
      <c r="S31" s="216"/>
      <c r="T31" s="215"/>
      <c r="U31" s="768"/>
      <c r="V31" s="768"/>
      <c r="W31" s="768"/>
      <c r="X31" s="768"/>
      <c r="Y31" s="768"/>
      <c r="Z31" s="768"/>
      <c r="AA31" s="768"/>
      <c r="AB31" s="768"/>
      <c r="AC31" s="216"/>
      <c r="AD31" s="180"/>
      <c r="AE31" s="180"/>
      <c r="AF31" s="220"/>
      <c r="AG31" s="220"/>
      <c r="AH31" s="220"/>
      <c r="AI31" s="220"/>
      <c r="AJ31" s="220"/>
      <c r="AK31" s="507"/>
      <c r="AL31" s="222"/>
      <c r="AM31" s="210"/>
      <c r="AO31" s="184"/>
    </row>
    <row r="32" spans="1:44" ht="12.4" customHeight="1" x14ac:dyDescent="0.25">
      <c r="A32" s="254"/>
      <c r="B32" s="60"/>
      <c r="C32" s="758"/>
      <c r="D32" s="759"/>
      <c r="E32" s="209"/>
      <c r="F32" s="752"/>
      <c r="G32" s="752"/>
      <c r="H32" s="752"/>
      <c r="I32" s="752"/>
      <c r="J32" s="752"/>
      <c r="K32" s="752"/>
      <c r="L32" s="216"/>
      <c r="M32" s="209"/>
      <c r="N32" s="752"/>
      <c r="O32" s="752"/>
      <c r="P32" s="752"/>
      <c r="Q32" s="752"/>
      <c r="R32" s="752"/>
      <c r="S32" s="216"/>
      <c r="T32" s="215"/>
      <c r="U32" s="768"/>
      <c r="V32" s="768"/>
      <c r="W32" s="768"/>
      <c r="X32" s="768"/>
      <c r="Y32" s="768"/>
      <c r="Z32" s="768"/>
      <c r="AA32" s="768"/>
      <c r="AB32" s="768"/>
      <c r="AC32" s="216"/>
      <c r="AD32" s="180"/>
      <c r="AE32" s="180"/>
      <c r="AF32" s="689"/>
      <c r="AG32" s="689"/>
      <c r="AH32" s="689"/>
      <c r="AI32" s="689"/>
      <c r="AJ32" s="689"/>
      <c r="AK32" s="689"/>
      <c r="AL32" s="689"/>
      <c r="AM32" s="210"/>
      <c r="AN32" s="60"/>
      <c r="AO32" s="184"/>
    </row>
    <row r="33" spans="1:41" ht="4.3499999999999996" customHeight="1" x14ac:dyDescent="0.25">
      <c r="A33" s="254"/>
      <c r="B33" s="60"/>
      <c r="C33" s="758"/>
      <c r="D33" s="759"/>
      <c r="E33" s="209"/>
      <c r="F33" s="752"/>
      <c r="G33" s="752"/>
      <c r="H33" s="752"/>
      <c r="I33" s="752"/>
      <c r="J33" s="752"/>
      <c r="K33" s="752"/>
      <c r="L33" s="216"/>
      <c r="M33" s="209"/>
      <c r="N33" s="752"/>
      <c r="O33" s="752"/>
      <c r="P33" s="752"/>
      <c r="Q33" s="752"/>
      <c r="R33" s="752"/>
      <c r="S33" s="216"/>
      <c r="T33" s="215"/>
      <c r="U33" s="768"/>
      <c r="V33" s="768"/>
      <c r="W33" s="768"/>
      <c r="X33" s="768"/>
      <c r="Y33" s="768"/>
      <c r="Z33" s="768"/>
      <c r="AA33" s="768"/>
      <c r="AB33" s="768"/>
      <c r="AC33" s="216"/>
      <c r="AD33" s="180"/>
      <c r="AE33" s="180"/>
      <c r="AF33" s="180"/>
      <c r="AG33" s="180"/>
      <c r="AH33" s="180"/>
      <c r="AI33" s="180"/>
      <c r="AJ33" s="180"/>
      <c r="AK33" s="180"/>
      <c r="AL33" s="180"/>
      <c r="AM33" s="210"/>
      <c r="AN33" s="60"/>
      <c r="AO33" s="184"/>
    </row>
    <row r="34" spans="1:41" ht="12.4" customHeight="1" x14ac:dyDescent="0.25">
      <c r="A34" s="254"/>
      <c r="B34" s="60"/>
      <c r="C34" s="758"/>
      <c r="D34" s="759"/>
      <c r="E34" s="209"/>
      <c r="F34" s="753"/>
      <c r="G34" s="753"/>
      <c r="H34" s="753"/>
      <c r="I34" s="753"/>
      <c r="J34" s="753"/>
      <c r="K34" s="753"/>
      <c r="L34" s="216"/>
      <c r="M34" s="209"/>
      <c r="N34" s="753"/>
      <c r="O34" s="753"/>
      <c r="P34" s="753"/>
      <c r="Q34" s="753"/>
      <c r="R34" s="753"/>
      <c r="S34" s="216"/>
      <c r="T34" s="215"/>
      <c r="U34" s="768"/>
      <c r="V34" s="768"/>
      <c r="W34" s="768"/>
      <c r="X34" s="768"/>
      <c r="Y34" s="768"/>
      <c r="Z34" s="768"/>
      <c r="AA34" s="768"/>
      <c r="AB34" s="768"/>
      <c r="AC34" s="216"/>
      <c r="AD34" s="180"/>
      <c r="AE34" s="180" t="s">
        <v>171</v>
      </c>
      <c r="AF34" s="687"/>
      <c r="AG34" s="688"/>
      <c r="AH34" s="505" t="s">
        <v>174</v>
      </c>
      <c r="AI34" s="687"/>
      <c r="AJ34" s="688"/>
      <c r="AL34" s="180"/>
      <c r="AM34" s="210"/>
      <c r="AN34" s="60"/>
      <c r="AO34" s="184"/>
    </row>
    <row r="35" spans="1:41" ht="12.4" customHeight="1" x14ac:dyDescent="0.25">
      <c r="A35" s="254"/>
      <c r="B35" s="60"/>
      <c r="C35" s="758"/>
      <c r="D35" s="759"/>
      <c r="E35" s="209"/>
      <c r="F35" s="219"/>
      <c r="G35" s="219"/>
      <c r="H35" s="219"/>
      <c r="I35" s="219"/>
      <c r="J35" s="219"/>
      <c r="K35" s="219"/>
      <c r="L35" s="216"/>
      <c r="M35" s="215"/>
      <c r="N35" s="219"/>
      <c r="O35" s="219"/>
      <c r="P35" s="219"/>
      <c r="Q35" s="219"/>
      <c r="R35" s="219"/>
      <c r="S35" s="216"/>
      <c r="T35" s="215"/>
      <c r="U35" s="768"/>
      <c r="V35" s="768"/>
      <c r="W35" s="768"/>
      <c r="X35" s="768"/>
      <c r="Y35" s="768"/>
      <c r="Z35" s="768"/>
      <c r="AA35" s="768"/>
      <c r="AB35" s="768"/>
      <c r="AC35" s="216"/>
      <c r="AD35" s="180"/>
      <c r="AE35" s="180"/>
      <c r="AF35" s="180"/>
      <c r="AG35" s="180"/>
      <c r="AH35" s="180"/>
      <c r="AI35" s="180"/>
      <c r="AJ35" s="180"/>
      <c r="AK35" s="180"/>
      <c r="AL35" s="180"/>
      <c r="AM35" s="210"/>
      <c r="AN35" s="60"/>
      <c r="AO35" s="184"/>
    </row>
    <row r="36" spans="1:41" ht="12.4" customHeight="1" x14ac:dyDescent="0.25">
      <c r="A36" s="254"/>
      <c r="B36" s="60"/>
      <c r="C36" s="758"/>
      <c r="D36" s="759"/>
      <c r="E36" s="209"/>
      <c r="F36" s="219"/>
      <c r="G36" s="219"/>
      <c r="H36" s="219"/>
      <c r="I36" s="219"/>
      <c r="J36" s="219"/>
      <c r="K36" s="219"/>
      <c r="L36" s="216"/>
      <c r="M36" s="215"/>
      <c r="N36" s="219"/>
      <c r="O36" s="219"/>
      <c r="P36" s="219"/>
      <c r="Q36" s="219"/>
      <c r="R36" s="219"/>
      <c r="S36" s="216"/>
      <c r="T36" s="215"/>
      <c r="U36" s="768"/>
      <c r="V36" s="768"/>
      <c r="W36" s="768"/>
      <c r="X36" s="768"/>
      <c r="Y36" s="768"/>
      <c r="Z36" s="768"/>
      <c r="AA36" s="768"/>
      <c r="AB36" s="768"/>
      <c r="AC36" s="216"/>
      <c r="AD36" s="180"/>
      <c r="AE36" s="180" t="s">
        <v>183</v>
      </c>
      <c r="AF36" s="180"/>
      <c r="AG36" s="180"/>
      <c r="AH36" s="689"/>
      <c r="AI36" s="689"/>
      <c r="AJ36" s="689"/>
      <c r="AK36" s="689"/>
      <c r="AL36" s="689"/>
      <c r="AM36" s="210"/>
      <c r="AN36" s="60"/>
      <c r="AO36" s="184"/>
    </row>
    <row r="37" spans="1:41" ht="12.4" customHeight="1" x14ac:dyDescent="0.25">
      <c r="A37" s="254"/>
      <c r="B37" s="60"/>
      <c r="C37" s="758"/>
      <c r="D37" s="759"/>
      <c r="E37" s="209"/>
      <c r="F37" s="219"/>
      <c r="G37" s="219"/>
      <c r="H37" s="219"/>
      <c r="I37" s="219"/>
      <c r="J37" s="219"/>
      <c r="K37" s="219"/>
      <c r="L37" s="216"/>
      <c r="M37" s="215"/>
      <c r="N37" s="219"/>
      <c r="O37" s="219"/>
      <c r="P37" s="219"/>
      <c r="Q37" s="219"/>
      <c r="R37" s="219"/>
      <c r="S37" s="216"/>
      <c r="T37" s="215"/>
      <c r="U37" s="768"/>
      <c r="V37" s="768"/>
      <c r="W37" s="768"/>
      <c r="X37" s="768"/>
      <c r="Y37" s="768"/>
      <c r="Z37" s="768"/>
      <c r="AA37" s="768"/>
      <c r="AB37" s="768"/>
      <c r="AC37" s="216"/>
      <c r="AD37" s="180"/>
      <c r="AE37" s="180"/>
      <c r="AF37" s="180"/>
      <c r="AG37" s="180"/>
      <c r="AH37" s="180"/>
      <c r="AI37" s="180"/>
      <c r="AJ37" s="180"/>
      <c r="AK37" s="180"/>
      <c r="AL37" s="180"/>
      <c r="AM37" s="210"/>
      <c r="AN37" s="60"/>
      <c r="AO37" s="184"/>
    </row>
    <row r="38" spans="1:41" ht="12.4" customHeight="1" x14ac:dyDescent="0.25">
      <c r="A38" s="254"/>
      <c r="B38" s="60"/>
      <c r="C38" s="758"/>
      <c r="D38" s="759"/>
      <c r="E38" s="209"/>
      <c r="F38" s="219"/>
      <c r="G38" s="219"/>
      <c r="H38" s="219"/>
      <c r="I38" s="219"/>
      <c r="J38" s="219"/>
      <c r="K38" s="219"/>
      <c r="L38" s="216"/>
      <c r="M38" s="215"/>
      <c r="N38" s="251"/>
      <c r="O38" s="251"/>
      <c r="P38" s="251"/>
      <c r="Q38" s="251"/>
      <c r="R38" s="251"/>
      <c r="S38" s="216"/>
      <c r="T38" s="215"/>
      <c r="U38" s="768"/>
      <c r="V38" s="768"/>
      <c r="W38" s="768"/>
      <c r="X38" s="768"/>
      <c r="Y38" s="768"/>
      <c r="Z38" s="768"/>
      <c r="AA38" s="768"/>
      <c r="AB38" s="768"/>
      <c r="AC38" s="216"/>
      <c r="AD38" s="180"/>
      <c r="AE38" s="180" t="s">
        <v>156</v>
      </c>
      <c r="AF38" s="180"/>
      <c r="AG38" s="180"/>
      <c r="AH38" s="689"/>
      <c r="AI38" s="689"/>
      <c r="AJ38" s="689"/>
      <c r="AK38" s="689"/>
      <c r="AL38" s="689"/>
      <c r="AM38" s="210"/>
      <c r="AN38" s="60"/>
      <c r="AO38" s="184"/>
    </row>
    <row r="39" spans="1:41" ht="12.4" customHeight="1" x14ac:dyDescent="0.25">
      <c r="A39" s="254"/>
      <c r="B39" s="60"/>
      <c r="C39" s="758"/>
      <c r="D39" s="759"/>
      <c r="E39" s="209"/>
      <c r="F39" s="219"/>
      <c r="G39" s="219"/>
      <c r="H39" s="219"/>
      <c r="I39" s="219"/>
      <c r="J39" s="219"/>
      <c r="K39" s="219"/>
      <c r="L39" s="216"/>
      <c r="M39" s="215"/>
      <c r="N39" s="200"/>
      <c r="O39" s="200"/>
      <c r="P39" s="687"/>
      <c r="Q39" s="699"/>
      <c r="R39" s="688"/>
      <c r="S39" s="216"/>
      <c r="T39" s="215"/>
      <c r="U39" s="768"/>
      <c r="V39" s="768"/>
      <c r="W39" s="768"/>
      <c r="X39" s="768"/>
      <c r="Y39" s="768"/>
      <c r="Z39" s="768"/>
      <c r="AA39" s="768"/>
      <c r="AB39" s="768"/>
      <c r="AC39" s="216"/>
      <c r="AD39" s="180"/>
      <c r="AE39" s="180"/>
      <c r="AF39" s="180"/>
      <c r="AG39" s="180"/>
      <c r="AH39" s="180"/>
      <c r="AI39" s="505"/>
      <c r="AJ39" s="505"/>
      <c r="AK39" s="180"/>
      <c r="AL39" s="180"/>
      <c r="AM39" s="210"/>
      <c r="AN39" s="60"/>
      <c r="AO39" s="184"/>
    </row>
    <row r="40" spans="1:41" ht="12.4" customHeight="1" x14ac:dyDescent="0.25">
      <c r="A40" s="254"/>
      <c r="B40" s="60"/>
      <c r="C40" s="758"/>
      <c r="D40" s="759"/>
      <c r="E40" s="209"/>
      <c r="F40" s="219"/>
      <c r="G40" s="219"/>
      <c r="H40" s="219"/>
      <c r="I40" s="219"/>
      <c r="J40" s="219"/>
      <c r="K40" s="219"/>
      <c r="L40" s="216"/>
      <c r="M40" s="215"/>
      <c r="N40" s="541" t="s">
        <v>87</v>
      </c>
      <c r="O40" s="541" t="s">
        <v>88</v>
      </c>
      <c r="P40" s="767" t="s">
        <v>89</v>
      </c>
      <c r="Q40" s="767"/>
      <c r="R40" s="767"/>
      <c r="S40" s="216"/>
      <c r="T40" s="215"/>
      <c r="U40" s="768"/>
      <c r="V40" s="768"/>
      <c r="W40" s="768"/>
      <c r="X40" s="768"/>
      <c r="Y40" s="768"/>
      <c r="Z40" s="768"/>
      <c r="AA40" s="768"/>
      <c r="AB40" s="768"/>
      <c r="AC40" s="216"/>
      <c r="AD40" s="180"/>
      <c r="AE40" s="180" t="s">
        <v>184</v>
      </c>
      <c r="AF40" s="180"/>
      <c r="AG40" s="180"/>
      <c r="AH40" s="689"/>
      <c r="AI40" s="689"/>
      <c r="AJ40" s="689"/>
      <c r="AK40" s="689"/>
      <c r="AL40" s="689"/>
      <c r="AM40" s="210"/>
      <c r="AN40" s="60"/>
      <c r="AO40" s="184"/>
    </row>
    <row r="41" spans="1:41" ht="12.4" customHeight="1" x14ac:dyDescent="0.25">
      <c r="A41" s="254"/>
      <c r="B41" s="60"/>
      <c r="C41" s="758"/>
      <c r="D41" s="759"/>
      <c r="E41" s="209"/>
      <c r="F41" s="219"/>
      <c r="G41" s="219"/>
      <c r="H41" s="219"/>
      <c r="I41" s="219"/>
      <c r="J41" s="219"/>
      <c r="K41" s="219"/>
      <c r="L41" s="216"/>
      <c r="M41" s="215"/>
      <c r="N41" s="251"/>
      <c r="O41" s="251"/>
      <c r="P41" s="251"/>
      <c r="Q41" s="251"/>
      <c r="R41" s="251"/>
      <c r="S41" s="216"/>
      <c r="T41" s="215"/>
      <c r="U41" s="768"/>
      <c r="V41" s="768"/>
      <c r="W41" s="768"/>
      <c r="X41" s="768"/>
      <c r="Y41" s="768"/>
      <c r="Z41" s="768"/>
      <c r="AA41" s="768"/>
      <c r="AB41" s="768"/>
      <c r="AC41" s="216"/>
      <c r="AD41" s="180"/>
      <c r="AE41" s="180"/>
      <c r="AF41" s="180"/>
      <c r="AG41" s="180"/>
      <c r="AH41" s="180"/>
      <c r="AI41" s="180"/>
      <c r="AJ41" s="180"/>
      <c r="AK41" s="180"/>
      <c r="AL41" s="180"/>
      <c r="AM41" s="210"/>
      <c r="AN41" s="60"/>
      <c r="AO41" s="184"/>
    </row>
    <row r="42" spans="1:41" ht="12.4" customHeight="1" x14ac:dyDescent="0.25">
      <c r="A42" s="254"/>
      <c r="B42" s="60"/>
      <c r="C42" s="758"/>
      <c r="D42" s="759"/>
      <c r="E42" s="209"/>
      <c r="F42" s="219"/>
      <c r="G42" s="219"/>
      <c r="H42" s="219"/>
      <c r="I42" s="219"/>
      <c r="J42" s="219"/>
      <c r="K42" s="219"/>
      <c r="L42" s="216"/>
      <c r="M42" s="215"/>
      <c r="N42" s="251"/>
      <c r="O42" s="251"/>
      <c r="P42" s="251"/>
      <c r="Q42" s="251"/>
      <c r="R42" s="251"/>
      <c r="S42" s="216"/>
      <c r="T42" s="215"/>
      <c r="U42" s="768"/>
      <c r="V42" s="768"/>
      <c r="W42" s="768"/>
      <c r="X42" s="768"/>
      <c r="Y42" s="768"/>
      <c r="Z42" s="768"/>
      <c r="AA42" s="768"/>
      <c r="AB42" s="768"/>
      <c r="AC42" s="216"/>
      <c r="AD42" s="180"/>
      <c r="AE42" s="180" t="s">
        <v>153</v>
      </c>
      <c r="AF42" s="180"/>
      <c r="AG42" s="180"/>
      <c r="AH42" s="689"/>
      <c r="AI42" s="689"/>
      <c r="AJ42" s="689"/>
      <c r="AK42" s="689"/>
      <c r="AL42" s="689"/>
      <c r="AM42" s="210"/>
      <c r="AN42" s="60"/>
      <c r="AO42" s="184"/>
    </row>
    <row r="43" spans="1:41" ht="12.4" customHeight="1" x14ac:dyDescent="0.25">
      <c r="A43" s="254"/>
      <c r="B43" s="60"/>
      <c r="C43" s="758"/>
      <c r="D43" s="759"/>
      <c r="E43" s="209"/>
      <c r="F43" s="219"/>
      <c r="G43" s="219"/>
      <c r="H43" s="219"/>
      <c r="I43" s="219"/>
      <c r="J43" s="219"/>
      <c r="K43" s="219"/>
      <c r="L43" s="216"/>
      <c r="M43" s="215"/>
      <c r="N43" s="219"/>
      <c r="O43" s="219"/>
      <c r="P43" s="219"/>
      <c r="Q43" s="219"/>
      <c r="R43" s="219"/>
      <c r="S43" s="216"/>
      <c r="T43" s="215"/>
      <c r="U43" s="768"/>
      <c r="V43" s="768"/>
      <c r="W43" s="768"/>
      <c r="X43" s="768"/>
      <c r="Y43" s="768"/>
      <c r="Z43" s="768"/>
      <c r="AA43" s="768"/>
      <c r="AB43" s="768"/>
      <c r="AC43" s="216"/>
      <c r="AD43" s="180"/>
      <c r="AE43" s="180"/>
      <c r="AF43" s="180"/>
      <c r="AG43" s="180"/>
      <c r="AH43" s="180"/>
      <c r="AI43" s="180"/>
      <c r="AJ43" s="180"/>
      <c r="AK43" s="180"/>
      <c r="AL43" s="180"/>
      <c r="AM43" s="210"/>
      <c r="AN43" s="60"/>
      <c r="AO43" s="184"/>
    </row>
    <row r="44" spans="1:41" ht="12.4" customHeight="1" x14ac:dyDescent="0.25">
      <c r="A44" s="254"/>
      <c r="B44" s="60"/>
      <c r="C44" s="758"/>
      <c r="D44" s="759"/>
      <c r="E44" s="209"/>
      <c r="F44" s="219"/>
      <c r="G44" s="542"/>
      <c r="H44" s="219"/>
      <c r="I44" s="219"/>
      <c r="J44" s="219"/>
      <c r="K44" s="219"/>
      <c r="L44" s="216"/>
      <c r="M44" s="215"/>
      <c r="N44" s="219"/>
      <c r="O44" s="219"/>
      <c r="P44" s="219"/>
      <c r="Q44" s="219"/>
      <c r="R44" s="219"/>
      <c r="S44" s="216"/>
      <c r="T44" s="215"/>
      <c r="U44" s="768"/>
      <c r="V44" s="768"/>
      <c r="W44" s="768"/>
      <c r="X44" s="768"/>
      <c r="Y44" s="768"/>
      <c r="Z44" s="768"/>
      <c r="AA44" s="768"/>
      <c r="AB44" s="768"/>
      <c r="AC44" s="216"/>
      <c r="AD44" s="180"/>
      <c r="AE44" s="180" t="s">
        <v>154</v>
      </c>
      <c r="AF44" s="180"/>
      <c r="AG44" s="180"/>
      <c r="AH44" s="689"/>
      <c r="AI44" s="689"/>
      <c r="AJ44" s="689"/>
      <c r="AK44" s="689"/>
      <c r="AL44" s="689"/>
      <c r="AM44" s="210"/>
      <c r="AN44" s="60"/>
      <c r="AO44" s="184"/>
    </row>
    <row r="45" spans="1:41" ht="12.4" customHeight="1" x14ac:dyDescent="0.25">
      <c r="A45" s="254"/>
      <c r="B45" s="60"/>
      <c r="C45" s="758"/>
      <c r="D45" s="759"/>
      <c r="E45" s="209"/>
      <c r="F45" s="219"/>
      <c r="G45" s="219"/>
      <c r="H45" s="219"/>
      <c r="I45" s="219"/>
      <c r="J45" s="219"/>
      <c r="K45" s="219"/>
      <c r="L45" s="216"/>
      <c r="M45" s="215"/>
      <c r="N45" s="219"/>
      <c r="O45" s="219"/>
      <c r="P45" s="219"/>
      <c r="Q45" s="219"/>
      <c r="R45" s="219"/>
      <c r="S45" s="216"/>
      <c r="T45" s="215"/>
      <c r="U45" s="768"/>
      <c r="V45" s="768"/>
      <c r="W45" s="768"/>
      <c r="X45" s="768"/>
      <c r="Y45" s="768"/>
      <c r="Z45" s="768"/>
      <c r="AA45" s="768"/>
      <c r="AB45" s="768"/>
      <c r="AC45" s="216"/>
      <c r="AD45" s="180"/>
      <c r="AE45" s="180"/>
      <c r="AF45" s="180"/>
      <c r="AG45" s="180"/>
      <c r="AH45" s="180"/>
      <c r="AI45" s="180"/>
      <c r="AJ45" s="180"/>
      <c r="AK45" s="180"/>
      <c r="AL45" s="180"/>
      <c r="AM45" s="210"/>
      <c r="AN45" s="60"/>
      <c r="AO45" s="184"/>
    </row>
    <row r="46" spans="1:41" ht="12.4" customHeight="1" x14ac:dyDescent="0.25">
      <c r="A46" s="254"/>
      <c r="B46" s="60"/>
      <c r="C46" s="758"/>
      <c r="D46" s="759"/>
      <c r="E46" s="209"/>
      <c r="F46" s="219"/>
      <c r="G46" s="543" t="s">
        <v>185</v>
      </c>
      <c r="H46" s="219"/>
      <c r="I46" s="219"/>
      <c r="J46" s="219"/>
      <c r="K46" s="219"/>
      <c r="L46" s="216"/>
      <c r="M46" s="215"/>
      <c r="N46" s="219"/>
      <c r="O46" s="219"/>
      <c r="P46" s="219"/>
      <c r="Q46" s="219"/>
      <c r="R46" s="219"/>
      <c r="S46" s="216"/>
      <c r="T46" s="215"/>
      <c r="U46" s="768"/>
      <c r="V46" s="768"/>
      <c r="W46" s="768"/>
      <c r="X46" s="768"/>
      <c r="Y46" s="768"/>
      <c r="Z46" s="768"/>
      <c r="AA46" s="768"/>
      <c r="AB46" s="768"/>
      <c r="AC46" s="216"/>
      <c r="AD46" s="180"/>
      <c r="AE46" s="180" t="s">
        <v>157</v>
      </c>
      <c r="AF46" s="180"/>
      <c r="AG46" s="180"/>
      <c r="AH46" s="686"/>
      <c r="AI46" s="686"/>
      <c r="AJ46" s="686"/>
      <c r="AK46" s="686"/>
      <c r="AL46" s="686"/>
      <c r="AM46" s="210"/>
      <c r="AN46" s="60"/>
      <c r="AO46" s="184"/>
    </row>
    <row r="47" spans="1:41" ht="12.4" customHeight="1" x14ac:dyDescent="0.25">
      <c r="A47" s="254"/>
      <c r="B47" s="60"/>
      <c r="C47" s="758"/>
      <c r="D47" s="759"/>
      <c r="E47" s="209"/>
      <c r="F47" s="219"/>
      <c r="G47" s="544"/>
      <c r="H47" s="219"/>
      <c r="I47" s="219"/>
      <c r="J47" s="219"/>
      <c r="K47" s="219"/>
      <c r="L47" s="216"/>
      <c r="M47" s="215"/>
      <c r="N47" s="219"/>
      <c r="O47" s="219"/>
      <c r="P47" s="219"/>
      <c r="Q47" s="219"/>
      <c r="R47" s="219"/>
      <c r="S47" s="216"/>
      <c r="T47" s="215"/>
      <c r="U47" s="768"/>
      <c r="V47" s="768"/>
      <c r="W47" s="768"/>
      <c r="X47" s="768"/>
      <c r="Y47" s="768"/>
      <c r="Z47" s="768"/>
      <c r="AA47" s="768"/>
      <c r="AB47" s="768"/>
      <c r="AC47" s="216"/>
      <c r="AD47" s="180"/>
      <c r="AE47" s="180"/>
      <c r="AF47" s="180"/>
      <c r="AG47" s="180"/>
      <c r="AH47" s="180"/>
      <c r="AI47" s="180"/>
      <c r="AJ47" s="180"/>
      <c r="AK47" s="180"/>
      <c r="AL47" s="180"/>
      <c r="AM47" s="210"/>
      <c r="AN47" s="60"/>
      <c r="AO47" s="184"/>
    </row>
    <row r="48" spans="1:41" ht="12.4" customHeight="1" x14ac:dyDescent="0.25">
      <c r="A48" s="254"/>
      <c r="B48" s="60"/>
      <c r="C48" s="758"/>
      <c r="D48" s="759"/>
      <c r="E48" s="209"/>
      <c r="F48" s="219"/>
      <c r="G48" s="543" t="s">
        <v>188</v>
      </c>
      <c r="H48" s="219"/>
      <c r="I48" s="219"/>
      <c r="J48" s="219"/>
      <c r="K48" s="219"/>
      <c r="L48" s="216"/>
      <c r="M48" s="215"/>
      <c r="N48" s="219"/>
      <c r="O48" s="219"/>
      <c r="P48" s="219"/>
      <c r="Q48" s="219"/>
      <c r="R48" s="219"/>
      <c r="S48" s="216"/>
      <c r="T48" s="215"/>
      <c r="U48" s="769"/>
      <c r="V48" s="769"/>
      <c r="W48" s="769"/>
      <c r="X48" s="769"/>
      <c r="Y48" s="769"/>
      <c r="Z48" s="769"/>
      <c r="AA48" s="769"/>
      <c r="AB48" s="769"/>
      <c r="AC48" s="216"/>
      <c r="AD48" s="180"/>
      <c r="AE48" s="180" t="s">
        <v>126</v>
      </c>
      <c r="AF48" s="180"/>
      <c r="AG48" s="180"/>
      <c r="AH48" s="686"/>
      <c r="AI48" s="686"/>
      <c r="AJ48" s="686"/>
      <c r="AK48" s="686"/>
      <c r="AL48" s="686"/>
      <c r="AM48" s="210"/>
      <c r="AN48" s="60"/>
      <c r="AO48" s="184"/>
    </row>
    <row r="49" spans="1:41" ht="5.0999999999999996" customHeight="1" x14ac:dyDescent="0.25">
      <c r="A49" s="254"/>
      <c r="B49" s="60"/>
      <c r="C49" s="760"/>
      <c r="D49" s="761"/>
      <c r="E49" s="224"/>
      <c r="F49" s="387"/>
      <c r="G49" s="387"/>
      <c r="H49" s="387"/>
      <c r="I49" s="387"/>
      <c r="J49" s="387"/>
      <c r="K49" s="387"/>
      <c r="L49" s="395"/>
      <c r="M49" s="386"/>
      <c r="N49" s="387"/>
      <c r="O49" s="387"/>
      <c r="P49" s="387"/>
      <c r="Q49" s="387"/>
      <c r="R49" s="387"/>
      <c r="S49" s="395"/>
      <c r="T49" s="386"/>
      <c r="U49" s="387"/>
      <c r="V49" s="387"/>
      <c r="W49" s="387"/>
      <c r="X49" s="387"/>
      <c r="Y49" s="387"/>
      <c r="Z49" s="387"/>
      <c r="AA49" s="387"/>
      <c r="AB49" s="387"/>
      <c r="AC49" s="395"/>
      <c r="AD49" s="225"/>
      <c r="AE49" s="225"/>
      <c r="AF49" s="225"/>
      <c r="AG49" s="225"/>
      <c r="AH49" s="225"/>
      <c r="AI49" s="225"/>
      <c r="AJ49" s="225"/>
      <c r="AK49" s="225"/>
      <c r="AL49" s="225"/>
      <c r="AM49" s="226"/>
      <c r="AN49" s="60"/>
      <c r="AO49" s="184"/>
    </row>
    <row r="50" spans="1:41" ht="11.45" customHeight="1" x14ac:dyDescent="0.25">
      <c r="A50" s="254"/>
      <c r="B50" s="60"/>
      <c r="C50" s="574" t="s">
        <v>166</v>
      </c>
      <c r="D50" s="575"/>
      <c r="E50" s="575"/>
      <c r="F50" s="575"/>
      <c r="G50" s="575" t="s">
        <v>577</v>
      </c>
      <c r="H50" s="575"/>
      <c r="I50" s="575"/>
      <c r="J50" s="575"/>
      <c r="K50" s="575"/>
      <c r="L50" s="575"/>
      <c r="M50" s="575"/>
      <c r="N50" s="575"/>
      <c r="O50" s="575"/>
      <c r="P50" s="575"/>
      <c r="Q50" s="575"/>
      <c r="R50" s="575"/>
      <c r="S50" s="575"/>
      <c r="T50" s="575"/>
      <c r="U50" s="575"/>
      <c r="V50" s="575"/>
      <c r="W50" s="575" t="s">
        <v>578</v>
      </c>
      <c r="X50" s="245"/>
      <c r="Y50" s="245"/>
      <c r="Z50" s="245"/>
      <c r="AA50" s="245"/>
      <c r="AB50" s="245"/>
      <c r="AC50" s="245"/>
      <c r="AD50" s="245"/>
      <c r="AE50" s="245"/>
      <c r="AF50" s="245"/>
      <c r="AG50" s="245"/>
      <c r="AH50" s="245"/>
      <c r="AI50" s="245"/>
      <c r="AJ50" s="245"/>
      <c r="AK50" s="245"/>
      <c r="AL50" s="245"/>
      <c r="AM50" s="245"/>
      <c r="AN50" s="60"/>
      <c r="AO50" s="184"/>
    </row>
    <row r="51" spans="1:41" ht="11.45" customHeight="1" thickBot="1" x14ac:dyDescent="0.3">
      <c r="A51" s="255"/>
      <c r="B51" s="240"/>
      <c r="C51" s="571"/>
      <c r="D51" s="571"/>
      <c r="E51" s="571"/>
      <c r="F51" s="571"/>
      <c r="G51" s="571" t="s">
        <v>581</v>
      </c>
      <c r="H51" s="571"/>
      <c r="I51" s="571"/>
      <c r="J51" s="571"/>
      <c r="K51" s="571"/>
      <c r="L51" s="571"/>
      <c r="M51" s="571"/>
      <c r="N51" s="571"/>
      <c r="O51" s="571"/>
      <c r="P51" s="571"/>
      <c r="Q51" s="571"/>
      <c r="R51" s="571"/>
      <c r="S51" s="571"/>
      <c r="T51" s="571"/>
      <c r="U51" s="571"/>
      <c r="V51" s="571"/>
      <c r="W51" s="571"/>
      <c r="X51" s="246"/>
      <c r="Y51" s="246"/>
      <c r="Z51" s="246"/>
      <c r="AA51" s="246"/>
      <c r="AB51" s="246"/>
      <c r="AC51" s="246"/>
      <c r="AD51" s="246"/>
      <c r="AE51" s="246"/>
      <c r="AF51" s="246"/>
      <c r="AG51" s="246"/>
      <c r="AH51" s="246"/>
      <c r="AI51" s="246"/>
      <c r="AJ51" s="246"/>
      <c r="AK51" s="246"/>
      <c r="AL51" s="246"/>
      <c r="AM51" s="246"/>
      <c r="AN51" s="240"/>
      <c r="AO51" s="242"/>
    </row>
    <row r="52" spans="1:41" ht="13.5" thickTop="1" x14ac:dyDescent="0.25"/>
  </sheetData>
  <sheetProtection password="BDD6" sheet="1" scenarios="1" selectLockedCells="1"/>
  <mergeCells count="48">
    <mergeCell ref="AH27:AL27"/>
    <mergeCell ref="AI34:AJ34"/>
    <mergeCell ref="AH17:AL17"/>
    <mergeCell ref="AH19:AL19"/>
    <mergeCell ref="AH21:AL21"/>
    <mergeCell ref="AH23:AL23"/>
    <mergeCell ref="AH25:AL25"/>
    <mergeCell ref="C30:D49"/>
    <mergeCell ref="F30:K34"/>
    <mergeCell ref="N30:R34"/>
    <mergeCell ref="AF30:AJ30"/>
    <mergeCell ref="AF32:AL32"/>
    <mergeCell ref="AF34:AG34"/>
    <mergeCell ref="P39:R39"/>
    <mergeCell ref="P40:R40"/>
    <mergeCell ref="AH36:AL36"/>
    <mergeCell ref="AH38:AL38"/>
    <mergeCell ref="AH40:AL40"/>
    <mergeCell ref="AH42:AL42"/>
    <mergeCell ref="AH44:AL44"/>
    <mergeCell ref="AH46:AL46"/>
    <mergeCell ref="U30:AB48"/>
    <mergeCell ref="AH48:AL48"/>
    <mergeCell ref="AD7:AM7"/>
    <mergeCell ref="C9:D28"/>
    <mergeCell ref="F9:K13"/>
    <mergeCell ref="N9:R13"/>
    <mergeCell ref="AF9:AJ9"/>
    <mergeCell ref="AF11:AL11"/>
    <mergeCell ref="P18:R18"/>
    <mergeCell ref="C7:D7"/>
    <mergeCell ref="E7:L7"/>
    <mergeCell ref="M7:S7"/>
    <mergeCell ref="T7:AC7"/>
    <mergeCell ref="AF13:AG13"/>
    <mergeCell ref="AI13:AJ13"/>
    <mergeCell ref="P19:R19"/>
    <mergeCell ref="U9:AB27"/>
    <mergeCell ref="AH15:AL15"/>
    <mergeCell ref="C3:AM3"/>
    <mergeCell ref="C5:D6"/>
    <mergeCell ref="E5:L6"/>
    <mergeCell ref="M5:S6"/>
    <mergeCell ref="T5:AC6"/>
    <mergeCell ref="AD5:AM6"/>
    <mergeCell ref="C4:V4"/>
    <mergeCell ref="W4:X4"/>
    <mergeCell ref="Y4:AM4"/>
  </mergeCells>
  <pageMargins left="0.31" right="0" top="0.25" bottom="0" header="0.3" footer="0.3"/>
  <pageSetup paperSize="9" orientation="landscape" horizontalDpi="300" verticalDpi="300" r:id="rId1"/>
  <ignoredErrors>
    <ignoredError sqref="C30" numberStoredAsText="1"/>
  </ignoredErrors>
  <drawing r:id="rId2"/>
  <legacyDrawing r:id="rId3"/>
  <controls>
    <mc:AlternateContent xmlns:mc="http://schemas.openxmlformats.org/markup-compatibility/2006">
      <mc:Choice Requires="x14">
        <control shapeId="13316" r:id="rId4" name="ComboBox4">
          <controlPr defaultSize="0" autoLine="0" linkedCell="G47" listFillRange="A25:A27" r:id="rId5">
            <anchor moveWithCells="1">
              <from>
                <xdr:col>6</xdr:col>
                <xdr:colOff>9525</xdr:colOff>
                <xdr:row>45</xdr:row>
                <xdr:rowOff>114300</xdr:rowOff>
              </from>
              <to>
                <xdr:col>10</xdr:col>
                <xdr:colOff>57150</xdr:colOff>
                <xdr:row>47</xdr:row>
                <xdr:rowOff>47625</xdr:rowOff>
              </to>
            </anchor>
          </controlPr>
        </control>
      </mc:Choice>
      <mc:Fallback>
        <control shapeId="13316" r:id="rId4" name="ComboBox4"/>
      </mc:Fallback>
    </mc:AlternateContent>
    <mc:AlternateContent xmlns:mc="http://schemas.openxmlformats.org/markup-compatibility/2006">
      <mc:Choice Requires="x14">
        <control shapeId="13315" r:id="rId6" name="ComboBox3">
          <controlPr defaultSize="0" autoLine="0" linkedCell="G44" listFillRange="A23:A24" r:id="rId5">
            <anchor moveWithCells="1">
              <from>
                <xdr:col>6</xdr:col>
                <xdr:colOff>9525</xdr:colOff>
                <xdr:row>42</xdr:row>
                <xdr:rowOff>142875</xdr:rowOff>
              </from>
              <to>
                <xdr:col>10</xdr:col>
                <xdr:colOff>57150</xdr:colOff>
                <xdr:row>44</xdr:row>
                <xdr:rowOff>76200</xdr:rowOff>
              </to>
            </anchor>
          </controlPr>
        </control>
      </mc:Choice>
      <mc:Fallback>
        <control shapeId="13315" r:id="rId6" name="ComboBox3"/>
      </mc:Fallback>
    </mc:AlternateContent>
    <mc:AlternateContent xmlns:mc="http://schemas.openxmlformats.org/markup-compatibility/2006">
      <mc:Choice Requires="x14">
        <control shapeId="13314" r:id="rId7" name="ComboBox2">
          <controlPr defaultSize="0" autoLine="0" linkedCell="G26" listFillRange="A25:A27" r:id="rId5">
            <anchor moveWithCells="1">
              <from>
                <xdr:col>6</xdr:col>
                <xdr:colOff>9525</xdr:colOff>
                <xdr:row>24</xdr:row>
                <xdr:rowOff>114300</xdr:rowOff>
              </from>
              <to>
                <xdr:col>10</xdr:col>
                <xdr:colOff>57150</xdr:colOff>
                <xdr:row>26</xdr:row>
                <xdr:rowOff>47625</xdr:rowOff>
              </to>
            </anchor>
          </controlPr>
        </control>
      </mc:Choice>
      <mc:Fallback>
        <control shapeId="13314" r:id="rId7" name="ComboBox2"/>
      </mc:Fallback>
    </mc:AlternateContent>
    <mc:AlternateContent xmlns:mc="http://schemas.openxmlformats.org/markup-compatibility/2006">
      <mc:Choice Requires="x14">
        <control shapeId="13313" r:id="rId8" name="ComboBox1">
          <controlPr defaultSize="0" autoLine="0" linkedCell="G23" listFillRange="A23:A24" r:id="rId5">
            <anchor moveWithCells="1">
              <from>
                <xdr:col>6</xdr:col>
                <xdr:colOff>9525</xdr:colOff>
                <xdr:row>22</xdr:row>
                <xdr:rowOff>0</xdr:rowOff>
              </from>
              <to>
                <xdr:col>10</xdr:col>
                <xdr:colOff>57150</xdr:colOff>
                <xdr:row>23</xdr:row>
                <xdr:rowOff>85725</xdr:rowOff>
              </to>
            </anchor>
          </controlPr>
        </control>
      </mc:Choice>
      <mc:Fallback>
        <control shapeId="13313" r:id="rId8" name="ComboBox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W64"/>
  <sheetViews>
    <sheetView showGridLines="0" workbookViewId="0">
      <selection activeCell="AP23" sqref="AP23:AT24"/>
    </sheetView>
  </sheetViews>
  <sheetFormatPr defaultRowHeight="12.75" x14ac:dyDescent="0.25"/>
  <cols>
    <col min="1" max="1" width="2.7109375" style="247" customWidth="1"/>
    <col min="2" max="2" width="2.7109375" style="165" customWidth="1"/>
    <col min="3" max="4" width="2.28515625" style="165" customWidth="1"/>
    <col min="5" max="5" width="0.85546875" style="165" customWidth="1"/>
    <col min="6" max="7" width="4.5703125" style="165" customWidth="1"/>
    <col min="8" max="12" width="3.7109375" style="165" customWidth="1"/>
    <col min="13" max="14" width="0.85546875" style="165" customWidth="1"/>
    <col min="15" max="18" width="3.28515625" style="165" customWidth="1"/>
    <col min="19" max="20" width="0.85546875" style="165" customWidth="1"/>
    <col min="21" max="25" width="3.28515625" style="165" customWidth="1"/>
    <col min="26" max="26" width="0.85546875" style="165" customWidth="1"/>
    <col min="27" max="27" width="3.28515625" style="165" customWidth="1"/>
    <col min="28" max="28" width="3.42578125" style="165" customWidth="1"/>
    <col min="29" max="29" width="3.28515625" style="165" customWidth="1"/>
    <col min="30" max="30" width="0.85546875" style="165" customWidth="1"/>
    <col min="31" max="32" width="3.7109375" style="165" customWidth="1"/>
    <col min="33" max="33" width="0.85546875" style="165" customWidth="1"/>
    <col min="34" max="39" width="3.28515625" style="165" customWidth="1"/>
    <col min="40" max="40" width="0.85546875" style="165" customWidth="1"/>
    <col min="41" max="46" width="3.28515625" style="165" customWidth="1"/>
    <col min="47" max="47" width="0.85546875" style="165" customWidth="1"/>
    <col min="48" max="49" width="2.7109375" style="165" customWidth="1"/>
    <col min="50" max="51" width="3.7109375" style="165" customWidth="1"/>
    <col min="52" max="16384" width="9.140625" style="165"/>
  </cols>
  <sheetData>
    <row r="1" spans="1:49" ht="13.5" thickBot="1" x14ac:dyDescent="0.3">
      <c r="AW1" s="166" t="s">
        <v>1</v>
      </c>
    </row>
    <row r="2" spans="1:49"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9" t="s">
        <v>463</v>
      </c>
      <c r="AV2" s="168"/>
      <c r="AW2" s="181"/>
    </row>
    <row r="3" spans="1:49" ht="15" x14ac:dyDescent="0.25">
      <c r="A3" s="249"/>
      <c r="B3" s="60"/>
      <c r="C3" s="724" t="s">
        <v>191</v>
      </c>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6"/>
      <c r="AV3" s="60"/>
      <c r="AW3" s="184"/>
    </row>
    <row r="4" spans="1:49" ht="15" x14ac:dyDescent="0.25">
      <c r="A4" s="249"/>
      <c r="B4" s="60"/>
      <c r="C4" s="736" t="s">
        <v>192</v>
      </c>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827"/>
      <c r="AO4" s="827"/>
      <c r="AP4" s="827"/>
      <c r="AQ4" s="827"/>
      <c r="AR4" s="827"/>
      <c r="AS4" s="827"/>
      <c r="AT4" s="827"/>
      <c r="AU4" s="828"/>
      <c r="AV4" s="60"/>
      <c r="AW4" s="184"/>
    </row>
    <row r="5" spans="1:49" s="178" customFormat="1" ht="11.25" customHeight="1" x14ac:dyDescent="0.25">
      <c r="A5" s="267">
        <v>1</v>
      </c>
      <c r="B5" s="180"/>
      <c r="C5" s="800" t="s">
        <v>159</v>
      </c>
      <c r="D5" s="801"/>
      <c r="E5" s="800" t="s">
        <v>193</v>
      </c>
      <c r="F5" s="820"/>
      <c r="G5" s="820"/>
      <c r="H5" s="820"/>
      <c r="I5" s="820"/>
      <c r="J5" s="820"/>
      <c r="K5" s="820"/>
      <c r="L5" s="820"/>
      <c r="M5" s="801"/>
      <c r="N5" s="829" t="s">
        <v>202</v>
      </c>
      <c r="O5" s="830"/>
      <c r="P5" s="830"/>
      <c r="Q5" s="830"/>
      <c r="R5" s="830"/>
      <c r="S5" s="831"/>
      <c r="T5" s="806" t="s">
        <v>502</v>
      </c>
      <c r="U5" s="806"/>
      <c r="V5" s="806"/>
      <c r="W5" s="806"/>
      <c r="X5" s="806"/>
      <c r="Y5" s="806"/>
      <c r="Z5" s="806"/>
      <c r="AA5" s="806" t="s">
        <v>503</v>
      </c>
      <c r="AB5" s="806"/>
      <c r="AC5" s="806"/>
      <c r="AD5" s="806" t="s">
        <v>194</v>
      </c>
      <c r="AE5" s="806"/>
      <c r="AF5" s="806"/>
      <c r="AG5" s="806"/>
      <c r="AH5" s="817" t="s">
        <v>203</v>
      </c>
      <c r="AI5" s="817"/>
      <c r="AJ5" s="817"/>
      <c r="AK5" s="817"/>
      <c r="AL5" s="817"/>
      <c r="AM5" s="817"/>
      <c r="AN5" s="817"/>
      <c r="AO5" s="806" t="s">
        <v>583</v>
      </c>
      <c r="AP5" s="806"/>
      <c r="AQ5" s="806"/>
      <c r="AR5" s="806"/>
      <c r="AS5" s="806"/>
      <c r="AT5" s="806"/>
      <c r="AU5" s="806"/>
      <c r="AV5" s="180"/>
      <c r="AW5" s="185"/>
    </row>
    <row r="6" spans="1:49" s="178" customFormat="1" ht="11.25" customHeight="1" x14ac:dyDescent="0.25">
      <c r="A6" s="267">
        <v>2</v>
      </c>
      <c r="B6" s="180"/>
      <c r="C6" s="802"/>
      <c r="D6" s="803"/>
      <c r="E6" s="802"/>
      <c r="F6" s="690"/>
      <c r="G6" s="690"/>
      <c r="H6" s="690"/>
      <c r="I6" s="690"/>
      <c r="J6" s="690"/>
      <c r="K6" s="690"/>
      <c r="L6" s="690"/>
      <c r="M6" s="803"/>
      <c r="N6" s="832"/>
      <c r="O6" s="833"/>
      <c r="P6" s="833"/>
      <c r="Q6" s="833"/>
      <c r="R6" s="833"/>
      <c r="S6" s="834"/>
      <c r="T6" s="806"/>
      <c r="U6" s="806"/>
      <c r="V6" s="806"/>
      <c r="W6" s="806"/>
      <c r="X6" s="806"/>
      <c r="Y6" s="806"/>
      <c r="Z6" s="806"/>
      <c r="AA6" s="806"/>
      <c r="AB6" s="806"/>
      <c r="AC6" s="806"/>
      <c r="AD6" s="806"/>
      <c r="AE6" s="806"/>
      <c r="AF6" s="806"/>
      <c r="AG6" s="806"/>
      <c r="AH6" s="817"/>
      <c r="AI6" s="817"/>
      <c r="AJ6" s="817"/>
      <c r="AK6" s="817"/>
      <c r="AL6" s="817"/>
      <c r="AM6" s="817"/>
      <c r="AN6" s="817"/>
      <c r="AO6" s="806"/>
      <c r="AP6" s="806"/>
      <c r="AQ6" s="806"/>
      <c r="AR6" s="806"/>
      <c r="AS6" s="806"/>
      <c r="AT6" s="806"/>
      <c r="AU6" s="806"/>
      <c r="AV6" s="180"/>
      <c r="AW6" s="185"/>
    </row>
    <row r="7" spans="1:49" s="178" customFormat="1" ht="11.25" customHeight="1" x14ac:dyDescent="0.25">
      <c r="A7" s="267">
        <v>3</v>
      </c>
      <c r="B7" s="180"/>
      <c r="C7" s="804"/>
      <c r="D7" s="805"/>
      <c r="E7" s="804"/>
      <c r="F7" s="821"/>
      <c r="G7" s="821"/>
      <c r="H7" s="821"/>
      <c r="I7" s="821"/>
      <c r="J7" s="821"/>
      <c r="K7" s="821"/>
      <c r="L7" s="821"/>
      <c r="M7" s="805"/>
      <c r="N7" s="835"/>
      <c r="O7" s="836"/>
      <c r="P7" s="836"/>
      <c r="Q7" s="836"/>
      <c r="R7" s="836"/>
      <c r="S7" s="837"/>
      <c r="T7" s="806"/>
      <c r="U7" s="806"/>
      <c r="V7" s="806"/>
      <c r="W7" s="806"/>
      <c r="X7" s="806"/>
      <c r="Y7" s="806"/>
      <c r="Z7" s="806"/>
      <c r="AA7" s="806"/>
      <c r="AB7" s="806"/>
      <c r="AC7" s="806"/>
      <c r="AD7" s="806"/>
      <c r="AE7" s="806"/>
      <c r="AF7" s="806"/>
      <c r="AG7" s="806"/>
      <c r="AH7" s="817"/>
      <c r="AI7" s="817"/>
      <c r="AJ7" s="817"/>
      <c r="AK7" s="817"/>
      <c r="AL7" s="817"/>
      <c r="AM7" s="817"/>
      <c r="AN7" s="817"/>
      <c r="AO7" s="806"/>
      <c r="AP7" s="806"/>
      <c r="AQ7" s="806"/>
      <c r="AR7" s="806"/>
      <c r="AS7" s="806"/>
      <c r="AT7" s="806"/>
      <c r="AU7" s="806"/>
      <c r="AV7" s="180"/>
      <c r="AW7" s="185"/>
    </row>
    <row r="8" spans="1:49" s="178" customFormat="1" ht="11.25" customHeight="1" x14ac:dyDescent="0.25">
      <c r="A8" s="267">
        <v>4</v>
      </c>
      <c r="B8" s="180"/>
      <c r="C8" s="822">
        <v>1</v>
      </c>
      <c r="D8" s="824"/>
      <c r="E8" s="822">
        <v>2</v>
      </c>
      <c r="F8" s="823"/>
      <c r="G8" s="823"/>
      <c r="H8" s="823"/>
      <c r="I8" s="823"/>
      <c r="J8" s="823"/>
      <c r="K8" s="823"/>
      <c r="L8" s="823"/>
      <c r="M8" s="824"/>
      <c r="N8" s="822">
        <v>3</v>
      </c>
      <c r="O8" s="823"/>
      <c r="P8" s="823"/>
      <c r="Q8" s="823"/>
      <c r="R8" s="823"/>
      <c r="S8" s="824"/>
      <c r="T8" s="817">
        <v>4</v>
      </c>
      <c r="U8" s="817"/>
      <c r="V8" s="817"/>
      <c r="W8" s="817"/>
      <c r="X8" s="817"/>
      <c r="Y8" s="817"/>
      <c r="Z8" s="817"/>
      <c r="AA8" s="817">
        <v>5</v>
      </c>
      <c r="AB8" s="817"/>
      <c r="AC8" s="817"/>
      <c r="AD8" s="817">
        <v>6</v>
      </c>
      <c r="AE8" s="817"/>
      <c r="AF8" s="817"/>
      <c r="AG8" s="817"/>
      <c r="AH8" s="817">
        <v>7</v>
      </c>
      <c r="AI8" s="817"/>
      <c r="AJ8" s="817"/>
      <c r="AK8" s="817"/>
      <c r="AL8" s="817"/>
      <c r="AM8" s="817"/>
      <c r="AN8" s="817"/>
      <c r="AO8" s="817">
        <v>8</v>
      </c>
      <c r="AP8" s="817"/>
      <c r="AQ8" s="817"/>
      <c r="AR8" s="817"/>
      <c r="AS8" s="817"/>
      <c r="AT8" s="817"/>
      <c r="AU8" s="817"/>
      <c r="AV8" s="180"/>
      <c r="AW8" s="185"/>
    </row>
    <row r="9" spans="1:49" s="178" customFormat="1" ht="3.95" customHeight="1" x14ac:dyDescent="0.25">
      <c r="A9" s="267">
        <v>5</v>
      </c>
      <c r="B9" s="180"/>
      <c r="C9" s="259"/>
      <c r="D9" s="260"/>
      <c r="E9" s="261"/>
      <c r="F9" s="261"/>
      <c r="G9" s="261"/>
      <c r="H9" s="261"/>
      <c r="I9" s="261"/>
      <c r="J9" s="261"/>
      <c r="K9" s="261"/>
      <c r="L9" s="261"/>
      <c r="M9" s="260"/>
      <c r="N9" s="261"/>
      <c r="O9" s="261"/>
      <c r="P9" s="261"/>
      <c r="Q9" s="261"/>
      <c r="R9" s="261"/>
      <c r="S9" s="260"/>
      <c r="T9" s="259"/>
      <c r="U9" s="261"/>
      <c r="V9" s="261"/>
      <c r="W9" s="261"/>
      <c r="X9" s="261"/>
      <c r="Y9" s="261"/>
      <c r="Z9" s="260"/>
      <c r="AA9" s="261"/>
      <c r="AB9" s="261"/>
      <c r="AC9" s="261"/>
      <c r="AD9" s="259"/>
      <c r="AE9" s="261"/>
      <c r="AF9" s="261"/>
      <c r="AG9" s="260"/>
      <c r="AH9" s="261"/>
      <c r="AI9" s="261"/>
      <c r="AJ9" s="261"/>
      <c r="AK9" s="261"/>
      <c r="AL9" s="261"/>
      <c r="AM9" s="261"/>
      <c r="AN9" s="260"/>
      <c r="AO9" s="244"/>
      <c r="AP9" s="261"/>
      <c r="AQ9" s="261"/>
      <c r="AR9" s="261"/>
      <c r="AS9" s="204"/>
      <c r="AT9" s="261"/>
      <c r="AU9" s="260"/>
      <c r="AV9" s="180"/>
      <c r="AW9" s="185"/>
    </row>
    <row r="10" spans="1:49" s="178" customFormat="1" ht="10.5" customHeight="1" x14ac:dyDescent="0.2">
      <c r="A10" s="267">
        <v>6</v>
      </c>
      <c r="B10" s="180"/>
      <c r="C10" s="772" t="s">
        <v>4</v>
      </c>
      <c r="D10" s="773"/>
      <c r="E10" s="262"/>
      <c r="F10" s="695" t="s">
        <v>125</v>
      </c>
      <c r="G10" s="695"/>
      <c r="H10" s="770"/>
      <c r="I10" s="770"/>
      <c r="J10" s="770"/>
      <c r="K10" s="770"/>
      <c r="L10" s="770"/>
      <c r="M10" s="263"/>
      <c r="N10" s="149"/>
      <c r="O10" s="149"/>
      <c r="P10" s="180"/>
      <c r="Q10" s="180"/>
      <c r="R10" s="264"/>
      <c r="S10" s="263"/>
      <c r="T10" s="265"/>
      <c r="U10" s="264"/>
      <c r="V10" s="264"/>
      <c r="W10" s="264"/>
      <c r="X10" s="264"/>
      <c r="Y10" s="180"/>
      <c r="Z10" s="210"/>
      <c r="AA10" s="264"/>
      <c r="AB10" s="264"/>
      <c r="AC10" s="264"/>
      <c r="AD10" s="265"/>
      <c r="AE10" s="264"/>
      <c r="AF10" s="264"/>
      <c r="AG10" s="266"/>
      <c r="AH10" s="264"/>
      <c r="AI10" s="264"/>
      <c r="AJ10" s="264"/>
      <c r="AK10" s="180"/>
      <c r="AL10" s="243"/>
      <c r="AM10" s="243"/>
      <c r="AN10" s="212"/>
      <c r="AO10" s="243"/>
      <c r="AP10" s="243"/>
      <c r="AQ10" s="243"/>
      <c r="AR10" s="243"/>
      <c r="AS10" s="180"/>
      <c r="AT10" s="180"/>
      <c r="AU10" s="210"/>
      <c r="AV10" s="180"/>
      <c r="AW10" s="185"/>
    </row>
    <row r="11" spans="1:49" s="178" customFormat="1" ht="10.5" customHeight="1" x14ac:dyDescent="0.2">
      <c r="A11" s="267">
        <v>7</v>
      </c>
      <c r="B11" s="180"/>
      <c r="C11" s="774"/>
      <c r="D11" s="773"/>
      <c r="E11" s="262"/>
      <c r="F11" s="695"/>
      <c r="G11" s="695"/>
      <c r="H11" s="771"/>
      <c r="I11" s="771"/>
      <c r="J11" s="771"/>
      <c r="K11" s="771"/>
      <c r="L11" s="771"/>
      <c r="M11" s="210"/>
      <c r="N11" s="180"/>
      <c r="O11" s="690" t="s">
        <v>196</v>
      </c>
      <c r="P11" s="690"/>
      <c r="Q11" s="690"/>
      <c r="R11" s="690"/>
      <c r="S11" s="210"/>
      <c r="T11" s="265"/>
      <c r="U11" s="264"/>
      <c r="V11" s="264"/>
      <c r="W11" s="264"/>
      <c r="X11" s="264"/>
      <c r="Y11" s="180"/>
      <c r="Z11" s="210"/>
      <c r="AA11" s="264"/>
      <c r="AB11" s="264"/>
      <c r="AC11" s="264"/>
      <c r="AD11" s="265"/>
      <c r="AE11" s="794" t="s">
        <v>206</v>
      </c>
      <c r="AF11" s="794"/>
      <c r="AG11" s="266"/>
      <c r="AH11" s="264"/>
      <c r="AI11" s="264"/>
      <c r="AJ11" s="264"/>
      <c r="AK11" s="180"/>
      <c r="AL11" s="243"/>
      <c r="AM11" s="243"/>
      <c r="AN11" s="212"/>
      <c r="AO11" s="243"/>
      <c r="AP11" s="243"/>
      <c r="AQ11" s="243"/>
      <c r="AR11" s="243"/>
      <c r="AS11" s="180"/>
      <c r="AT11" s="180"/>
      <c r="AU11" s="210"/>
      <c r="AV11" s="180"/>
      <c r="AW11" s="185"/>
    </row>
    <row r="12" spans="1:49" s="178" customFormat="1" ht="5.0999999999999996" customHeight="1" x14ac:dyDescent="0.2">
      <c r="A12" s="267"/>
      <c r="B12" s="180"/>
      <c r="C12" s="774"/>
      <c r="D12" s="773"/>
      <c r="E12" s="262"/>
      <c r="F12" s="180"/>
      <c r="G12" s="180"/>
      <c r="H12" s="180"/>
      <c r="I12" s="180"/>
      <c r="J12" s="180"/>
      <c r="K12" s="180"/>
      <c r="L12" s="180"/>
      <c r="M12" s="210"/>
      <c r="N12" s="180"/>
      <c r="O12" s="180"/>
      <c r="P12" s="180"/>
      <c r="Q12" s="180"/>
      <c r="R12" s="264"/>
      <c r="S12" s="210"/>
      <c r="T12" s="265"/>
      <c r="U12" s="264"/>
      <c r="V12" s="264"/>
      <c r="W12" s="264"/>
      <c r="X12" s="264"/>
      <c r="Y12" s="180"/>
      <c r="Z12" s="210"/>
      <c r="AA12" s="264"/>
      <c r="AB12" s="264"/>
      <c r="AC12" s="264"/>
      <c r="AD12" s="265"/>
      <c r="AE12" s="264"/>
      <c r="AF12" s="264"/>
      <c r="AG12" s="266"/>
      <c r="AH12" s="264"/>
      <c r="AI12" s="264"/>
      <c r="AJ12" s="264"/>
      <c r="AK12" s="180"/>
      <c r="AL12" s="243"/>
      <c r="AM12" s="243"/>
      <c r="AN12" s="212"/>
      <c r="AO12" s="243"/>
      <c r="AP12" s="243"/>
      <c r="AQ12" s="243"/>
      <c r="AR12" s="243"/>
      <c r="AS12" s="180"/>
      <c r="AT12" s="180"/>
      <c r="AU12" s="210"/>
      <c r="AV12" s="180"/>
      <c r="AW12" s="185"/>
    </row>
    <row r="13" spans="1:49" s="178" customFormat="1" ht="11.25" customHeight="1" x14ac:dyDescent="0.2">
      <c r="A13" s="267"/>
      <c r="B13" s="180"/>
      <c r="C13" s="774"/>
      <c r="D13" s="773"/>
      <c r="E13" s="262"/>
      <c r="F13" s="695" t="s">
        <v>158</v>
      </c>
      <c r="G13" s="779"/>
      <c r="H13" s="687"/>
      <c r="I13" s="688"/>
      <c r="J13" s="149" t="s">
        <v>131</v>
      </c>
      <c r="K13" s="687"/>
      <c r="L13" s="688"/>
      <c r="M13" s="210"/>
      <c r="N13" s="180"/>
      <c r="O13" s="690" t="s">
        <v>197</v>
      </c>
      <c r="P13" s="789"/>
      <c r="Q13" s="789"/>
      <c r="R13" s="690" t="s">
        <v>198</v>
      </c>
      <c r="S13" s="210"/>
      <c r="T13" s="265"/>
      <c r="U13" s="752"/>
      <c r="V13" s="752"/>
      <c r="W13" s="752"/>
      <c r="X13" s="752"/>
      <c r="Y13" s="752"/>
      <c r="Z13" s="210"/>
      <c r="AA13" s="264"/>
      <c r="AB13" s="791"/>
      <c r="AC13" s="264"/>
      <c r="AD13" s="265"/>
      <c r="AE13" s="813"/>
      <c r="AF13" s="814"/>
      <c r="AG13" s="266"/>
      <c r="AH13" s="799" t="s">
        <v>208</v>
      </c>
      <c r="AI13" s="818"/>
      <c r="AJ13" s="818"/>
      <c r="AK13" s="818"/>
      <c r="AL13" s="818"/>
      <c r="AM13" s="818"/>
      <c r="AN13" s="212"/>
      <c r="AO13" s="799" t="s">
        <v>208</v>
      </c>
      <c r="AP13" s="818">
        <v>450000</v>
      </c>
      <c r="AQ13" s="818"/>
      <c r="AR13" s="818"/>
      <c r="AS13" s="818"/>
      <c r="AT13" s="818"/>
      <c r="AU13" s="210"/>
      <c r="AV13" s="180"/>
      <c r="AW13" s="185"/>
    </row>
    <row r="14" spans="1:49" s="178" customFormat="1" ht="5.0999999999999996" customHeight="1" x14ac:dyDescent="0.25">
      <c r="A14" s="267"/>
      <c r="B14" s="180"/>
      <c r="C14" s="774"/>
      <c r="D14" s="773"/>
      <c r="E14" s="262"/>
      <c r="F14" s="180"/>
      <c r="G14" s="180"/>
      <c r="H14" s="180"/>
      <c r="I14" s="180"/>
      <c r="J14" s="180"/>
      <c r="K14" s="180"/>
      <c r="L14" s="180"/>
      <c r="M14" s="210"/>
      <c r="N14" s="180"/>
      <c r="O14" s="690"/>
      <c r="P14" s="790"/>
      <c r="Q14" s="790"/>
      <c r="R14" s="690"/>
      <c r="S14" s="210"/>
      <c r="T14" s="209"/>
      <c r="U14" s="753"/>
      <c r="V14" s="753"/>
      <c r="W14" s="753"/>
      <c r="X14" s="753"/>
      <c r="Y14" s="753"/>
      <c r="Z14" s="210"/>
      <c r="AA14" s="180"/>
      <c r="AB14" s="793"/>
      <c r="AC14" s="180"/>
      <c r="AD14" s="209"/>
      <c r="AE14" s="815"/>
      <c r="AF14" s="816"/>
      <c r="AG14" s="210"/>
      <c r="AH14" s="799"/>
      <c r="AI14" s="819"/>
      <c r="AJ14" s="819"/>
      <c r="AK14" s="819"/>
      <c r="AL14" s="819"/>
      <c r="AM14" s="819"/>
      <c r="AN14" s="212"/>
      <c r="AO14" s="799"/>
      <c r="AP14" s="819"/>
      <c r="AQ14" s="819"/>
      <c r="AR14" s="819"/>
      <c r="AS14" s="819"/>
      <c r="AT14" s="819"/>
      <c r="AU14" s="210"/>
      <c r="AV14" s="180"/>
      <c r="AW14" s="185"/>
    </row>
    <row r="15" spans="1:49" s="178" customFormat="1" ht="10.5" customHeight="1" x14ac:dyDescent="0.25">
      <c r="A15" s="267" t="s">
        <v>222</v>
      </c>
      <c r="B15" s="180"/>
      <c r="C15" s="774"/>
      <c r="D15" s="773"/>
      <c r="E15" s="262"/>
      <c r="F15" s="695" t="s">
        <v>542</v>
      </c>
      <c r="G15" s="695"/>
      <c r="H15" s="770"/>
      <c r="I15" s="770"/>
      <c r="J15" s="770"/>
      <c r="K15" s="770"/>
      <c r="L15" s="770"/>
      <c r="M15" s="210"/>
      <c r="N15" s="180"/>
      <c r="O15" s="149"/>
      <c r="P15" s="149"/>
      <c r="Q15" s="149"/>
      <c r="R15" s="149"/>
      <c r="S15" s="210"/>
      <c r="T15" s="209"/>
      <c r="U15" s="180"/>
      <c r="V15" s="180"/>
      <c r="W15" s="180"/>
      <c r="X15" s="180"/>
      <c r="Y15" s="180"/>
      <c r="Z15" s="210"/>
      <c r="AA15" s="180"/>
      <c r="AB15" s="180"/>
      <c r="AC15" s="180"/>
      <c r="AD15" s="209"/>
      <c r="AE15" s="233"/>
      <c r="AF15" s="233"/>
      <c r="AG15" s="210"/>
      <c r="AH15" s="268"/>
      <c r="AI15" s="180"/>
      <c r="AJ15" s="180"/>
      <c r="AK15" s="180"/>
      <c r="AL15" s="243"/>
      <c r="AM15" s="243"/>
      <c r="AN15" s="212"/>
      <c r="AO15" s="269"/>
      <c r="AP15" s="243"/>
      <c r="AQ15" s="243"/>
      <c r="AR15" s="243"/>
      <c r="AS15" s="180"/>
      <c r="AT15" s="180"/>
      <c r="AU15" s="210"/>
      <c r="AV15" s="180"/>
      <c r="AW15" s="185"/>
    </row>
    <row r="16" spans="1:49" s="178" customFormat="1" ht="10.5" customHeight="1" x14ac:dyDescent="0.25">
      <c r="A16" s="267" t="s">
        <v>221</v>
      </c>
      <c r="B16" s="180"/>
      <c r="C16" s="774"/>
      <c r="D16" s="773"/>
      <c r="E16" s="262"/>
      <c r="F16" s="695"/>
      <c r="G16" s="695"/>
      <c r="H16" s="771"/>
      <c r="I16" s="771"/>
      <c r="J16" s="771"/>
      <c r="K16" s="771"/>
      <c r="L16" s="771"/>
      <c r="M16" s="210"/>
      <c r="N16" s="180"/>
      <c r="O16" s="149"/>
      <c r="P16" s="149"/>
      <c r="Q16" s="149"/>
      <c r="R16" s="149"/>
      <c r="S16" s="210"/>
      <c r="T16" s="209"/>
      <c r="U16" s="61"/>
      <c r="V16" s="180"/>
      <c r="W16" s="180"/>
      <c r="X16" s="180"/>
      <c r="Y16" s="180"/>
      <c r="Z16" s="210"/>
      <c r="AA16" s="180"/>
      <c r="AC16" s="180"/>
      <c r="AD16" s="209"/>
      <c r="AE16" s="838" t="s">
        <v>207</v>
      </c>
      <c r="AF16" s="838"/>
      <c r="AG16" s="210"/>
      <c r="AH16" s="268"/>
      <c r="AI16" s="180"/>
      <c r="AJ16" s="180"/>
      <c r="AK16" s="180"/>
      <c r="AL16" s="243"/>
      <c r="AM16" s="243"/>
      <c r="AN16" s="212"/>
      <c r="AO16" s="269"/>
      <c r="AP16" s="243"/>
      <c r="AQ16" s="243"/>
      <c r="AR16" s="243"/>
      <c r="AS16" s="180"/>
      <c r="AT16" s="180"/>
      <c r="AU16" s="210"/>
      <c r="AV16" s="180"/>
      <c r="AW16" s="185"/>
    </row>
    <row r="17" spans="1:49" s="271" customFormat="1" ht="5.0999999999999996" customHeight="1" x14ac:dyDescent="0.25">
      <c r="A17" s="270" t="s">
        <v>204</v>
      </c>
      <c r="B17" s="219"/>
      <c r="C17" s="774"/>
      <c r="D17" s="773"/>
      <c r="E17" s="222"/>
      <c r="F17" s="220"/>
      <c r="G17" s="220"/>
      <c r="H17" s="220"/>
      <c r="I17" s="220"/>
      <c r="J17" s="220"/>
      <c r="K17" s="220"/>
      <c r="L17" s="220"/>
      <c r="M17" s="216"/>
      <c r="N17" s="219"/>
      <c r="O17" s="221"/>
      <c r="P17" s="221"/>
      <c r="Q17" s="221"/>
      <c r="R17" s="221"/>
      <c r="S17" s="216"/>
      <c r="T17" s="215"/>
      <c r="U17" s="219"/>
      <c r="V17" s="219"/>
      <c r="W17" s="219"/>
      <c r="X17" s="219"/>
      <c r="Y17" s="219"/>
      <c r="Z17" s="216"/>
      <c r="AA17" s="219"/>
      <c r="AC17" s="219"/>
      <c r="AD17" s="215"/>
      <c r="AE17" s="797"/>
      <c r="AF17" s="798"/>
      <c r="AG17" s="216"/>
      <c r="AH17" s="272"/>
      <c r="AI17" s="219"/>
      <c r="AJ17" s="219"/>
      <c r="AK17" s="219"/>
      <c r="AL17" s="273"/>
      <c r="AM17" s="273"/>
      <c r="AN17" s="218"/>
      <c r="AO17" s="274"/>
      <c r="AP17" s="273"/>
      <c r="AQ17" s="273"/>
      <c r="AR17" s="273"/>
      <c r="AS17" s="219"/>
      <c r="AT17" s="219"/>
      <c r="AU17" s="216"/>
      <c r="AV17" s="219"/>
      <c r="AW17" s="275"/>
    </row>
    <row r="18" spans="1:49" s="178" customFormat="1" ht="10.5" customHeight="1" x14ac:dyDescent="0.25">
      <c r="A18" s="267" t="s">
        <v>205</v>
      </c>
      <c r="B18" s="180"/>
      <c r="C18" s="774"/>
      <c r="D18" s="773"/>
      <c r="E18" s="262"/>
      <c r="F18" s="695" t="s">
        <v>195</v>
      </c>
      <c r="G18" s="695"/>
      <c r="H18" s="770"/>
      <c r="I18" s="770"/>
      <c r="J18" s="770"/>
      <c r="K18" s="770"/>
      <c r="L18" s="770"/>
      <c r="M18" s="210"/>
      <c r="N18" s="180"/>
      <c r="O18" s="690" t="s">
        <v>199</v>
      </c>
      <c r="P18" s="690"/>
      <c r="Q18" s="690"/>
      <c r="R18" s="690"/>
      <c r="S18" s="210"/>
      <c r="T18" s="209"/>
      <c r="U18" s="180"/>
      <c r="V18" s="180"/>
      <c r="W18" s="180"/>
      <c r="X18" s="180"/>
      <c r="Y18" s="180"/>
      <c r="Z18" s="210"/>
      <c r="AA18" s="180"/>
      <c r="AB18" s="180"/>
      <c r="AC18" s="180"/>
      <c r="AD18" s="209"/>
      <c r="AE18" s="687"/>
      <c r="AF18" s="688"/>
      <c r="AG18" s="210"/>
      <c r="AH18" s="268"/>
      <c r="AI18" s="180"/>
      <c r="AJ18" s="180"/>
      <c r="AK18" s="180"/>
      <c r="AL18" s="243"/>
      <c r="AM18" s="243"/>
      <c r="AN18" s="212"/>
      <c r="AO18" s="269"/>
      <c r="AP18" s="243"/>
      <c r="AQ18" s="243"/>
      <c r="AR18" s="243"/>
      <c r="AS18" s="180"/>
      <c r="AT18" s="180"/>
      <c r="AU18" s="210"/>
      <c r="AV18" s="180"/>
      <c r="AW18" s="185"/>
    </row>
    <row r="19" spans="1:49" s="271" customFormat="1" ht="10.5" customHeight="1" x14ac:dyDescent="0.2">
      <c r="A19" s="270"/>
      <c r="B19" s="219"/>
      <c r="C19" s="774"/>
      <c r="D19" s="773"/>
      <c r="E19" s="222"/>
      <c r="F19" s="695"/>
      <c r="G19" s="695"/>
      <c r="H19" s="771"/>
      <c r="I19" s="771"/>
      <c r="J19" s="771"/>
      <c r="K19" s="771"/>
      <c r="L19" s="771"/>
      <c r="M19" s="216"/>
      <c r="N19" s="219"/>
      <c r="O19" s="149"/>
      <c r="P19" s="149"/>
      <c r="Q19" s="149"/>
      <c r="R19" s="276"/>
      <c r="S19" s="216"/>
      <c r="T19" s="215"/>
      <c r="U19" s="219"/>
      <c r="V19" s="219"/>
      <c r="W19" s="219"/>
      <c r="X19" s="219"/>
      <c r="Y19" s="219"/>
      <c r="Z19" s="216"/>
      <c r="AA19" s="219"/>
      <c r="AB19" s="219"/>
      <c r="AC19" s="219"/>
      <c r="AD19" s="215"/>
      <c r="AE19" s="219"/>
      <c r="AF19" s="219"/>
      <c r="AG19" s="216"/>
      <c r="AH19" s="272"/>
      <c r="AI19" s="219"/>
      <c r="AJ19" s="219"/>
      <c r="AK19" s="219"/>
      <c r="AL19" s="273"/>
      <c r="AM19" s="273"/>
      <c r="AN19" s="218"/>
      <c r="AO19" s="274"/>
      <c r="AP19" s="273"/>
      <c r="AQ19" s="273"/>
      <c r="AR19" s="273"/>
      <c r="AS19" s="219"/>
      <c r="AT19" s="219"/>
      <c r="AU19" s="216"/>
      <c r="AV19" s="219"/>
      <c r="AW19" s="275"/>
    </row>
    <row r="20" spans="1:49" s="271" customFormat="1" ht="5.0999999999999996" customHeight="1" x14ac:dyDescent="0.25">
      <c r="A20" s="270"/>
      <c r="B20" s="219"/>
      <c r="C20" s="774"/>
      <c r="D20" s="773"/>
      <c r="E20" s="222"/>
      <c r="F20" s="220"/>
      <c r="G20" s="220"/>
      <c r="H20" s="221"/>
      <c r="I20" s="221"/>
      <c r="J20" s="221"/>
      <c r="K20" s="221"/>
      <c r="L20" s="221"/>
      <c r="M20" s="216"/>
      <c r="N20" s="219"/>
      <c r="O20" s="690" t="s">
        <v>200</v>
      </c>
      <c r="P20" s="789"/>
      <c r="Q20" s="789"/>
      <c r="R20" s="690" t="s">
        <v>198</v>
      </c>
      <c r="S20" s="216"/>
      <c r="T20" s="215"/>
      <c r="U20" s="752"/>
      <c r="V20" s="752"/>
      <c r="W20" s="752"/>
      <c r="X20" s="752"/>
      <c r="Y20" s="752"/>
      <c r="Z20" s="216"/>
      <c r="AA20" s="219"/>
      <c r="AB20" s="791"/>
      <c r="AC20" s="219"/>
      <c r="AD20" s="215"/>
      <c r="AE20" s="219"/>
      <c r="AF20" s="219"/>
      <c r="AG20" s="216"/>
      <c r="AH20" s="277"/>
      <c r="AN20" s="218"/>
      <c r="AO20" s="274"/>
      <c r="AP20" s="273"/>
      <c r="AQ20" s="273"/>
      <c r="AR20" s="273"/>
      <c r="AS20" s="219"/>
      <c r="AT20" s="219"/>
      <c r="AU20" s="216"/>
      <c r="AV20" s="219"/>
      <c r="AW20" s="275"/>
    </row>
    <row r="21" spans="1:49" s="271" customFormat="1" ht="10.5" customHeight="1" x14ac:dyDescent="0.2">
      <c r="A21" s="270"/>
      <c r="B21" s="219"/>
      <c r="C21" s="774"/>
      <c r="D21" s="773"/>
      <c r="E21" s="222"/>
      <c r="F21" s="695" t="s">
        <v>543</v>
      </c>
      <c r="G21" s="695"/>
      <c r="H21" s="770"/>
      <c r="I21" s="770"/>
      <c r="J21" s="770"/>
      <c r="K21" s="770"/>
      <c r="L21" s="770"/>
      <c r="M21" s="216"/>
      <c r="N21" s="219"/>
      <c r="O21" s="690"/>
      <c r="P21" s="790"/>
      <c r="Q21" s="790"/>
      <c r="R21" s="690"/>
      <c r="S21" s="216"/>
      <c r="T21" s="215"/>
      <c r="U21" s="796"/>
      <c r="V21" s="796"/>
      <c r="W21" s="796"/>
      <c r="X21" s="796"/>
      <c r="Y21" s="796"/>
      <c r="Z21" s="216"/>
      <c r="AA21" s="219"/>
      <c r="AB21" s="792"/>
      <c r="AC21" s="219"/>
      <c r="AD21" s="215"/>
      <c r="AE21" s="264"/>
      <c r="AF21" s="264"/>
      <c r="AG21" s="216"/>
      <c r="AH21" s="277"/>
      <c r="AN21" s="218"/>
      <c r="AO21" s="274"/>
      <c r="AP21" s="273"/>
      <c r="AQ21" s="273"/>
      <c r="AR21" s="273"/>
      <c r="AS21" s="219"/>
      <c r="AT21" s="219"/>
      <c r="AU21" s="216"/>
      <c r="AV21" s="219"/>
      <c r="AW21" s="275"/>
    </row>
    <row r="22" spans="1:49" s="178" customFormat="1" ht="10.5" customHeight="1" x14ac:dyDescent="0.2">
      <c r="A22" s="267"/>
      <c r="B22" s="180"/>
      <c r="C22" s="774"/>
      <c r="D22" s="773"/>
      <c r="E22" s="262"/>
      <c r="F22" s="695"/>
      <c r="G22" s="695"/>
      <c r="H22" s="771"/>
      <c r="I22" s="771"/>
      <c r="J22" s="771"/>
      <c r="K22" s="771"/>
      <c r="L22" s="771"/>
      <c r="M22" s="210"/>
      <c r="N22" s="180"/>
      <c r="O22" s="180"/>
      <c r="P22" s="180"/>
      <c r="Q22" s="180"/>
      <c r="R22" s="149"/>
      <c r="S22" s="210"/>
      <c r="T22" s="278"/>
      <c r="U22" s="180"/>
      <c r="V22" s="180"/>
      <c r="W22" s="180"/>
      <c r="X22" s="180"/>
      <c r="Y22" s="180"/>
      <c r="Z22" s="210"/>
      <c r="AA22" s="149"/>
      <c r="AB22" s="149"/>
      <c r="AC22" s="149"/>
      <c r="AD22" s="278"/>
      <c r="AE22" s="794" t="s">
        <v>206</v>
      </c>
      <c r="AF22" s="794"/>
      <c r="AG22" s="210"/>
      <c r="AH22" s="268"/>
      <c r="AI22" s="180"/>
      <c r="AJ22" s="180"/>
      <c r="AK22" s="180"/>
      <c r="AL22" s="243"/>
      <c r="AM22" s="243"/>
      <c r="AN22" s="212"/>
      <c r="AO22" s="269"/>
      <c r="AP22" s="243"/>
      <c r="AQ22" s="243"/>
      <c r="AR22" s="243"/>
      <c r="AS22" s="180"/>
      <c r="AT22" s="180"/>
      <c r="AU22" s="210"/>
      <c r="AV22" s="180"/>
      <c r="AW22" s="185"/>
    </row>
    <row r="23" spans="1:49" s="271" customFormat="1" ht="5.0999999999999996" customHeight="1" x14ac:dyDescent="0.25">
      <c r="A23" s="270"/>
      <c r="B23" s="219"/>
      <c r="C23" s="774"/>
      <c r="D23" s="773"/>
      <c r="E23" s="222"/>
      <c r="F23" s="220"/>
      <c r="G23" s="220"/>
      <c r="H23" s="221"/>
      <c r="I23" s="221"/>
      <c r="J23" s="221"/>
      <c r="K23" s="221"/>
      <c r="L23" s="221"/>
      <c r="M23" s="216"/>
      <c r="N23" s="219"/>
      <c r="O23" s="219"/>
      <c r="P23" s="219"/>
      <c r="Q23" s="219"/>
      <c r="R23" s="221"/>
      <c r="S23" s="216"/>
      <c r="T23" s="279"/>
      <c r="U23" s="219"/>
      <c r="V23" s="219"/>
      <c r="W23" s="219"/>
      <c r="X23" s="219"/>
      <c r="Y23" s="219"/>
      <c r="Z23" s="216"/>
      <c r="AA23" s="221"/>
      <c r="AB23" s="221"/>
      <c r="AC23" s="221"/>
      <c r="AD23" s="279"/>
      <c r="AE23" s="813"/>
      <c r="AF23" s="814"/>
      <c r="AG23" s="216"/>
      <c r="AH23" s="799" t="s">
        <v>208</v>
      </c>
      <c r="AI23" s="818"/>
      <c r="AJ23" s="818"/>
      <c r="AK23" s="818"/>
      <c r="AL23" s="818"/>
      <c r="AM23" s="818"/>
      <c r="AN23" s="218"/>
      <c r="AO23" s="799" t="s">
        <v>208</v>
      </c>
      <c r="AP23" s="818"/>
      <c r="AQ23" s="818"/>
      <c r="AR23" s="818"/>
      <c r="AS23" s="818"/>
      <c r="AT23" s="818"/>
      <c r="AU23" s="216"/>
      <c r="AV23" s="219"/>
      <c r="AW23" s="275"/>
    </row>
    <row r="24" spans="1:49" s="178" customFormat="1" ht="10.5" customHeight="1" x14ac:dyDescent="0.25">
      <c r="A24" s="267"/>
      <c r="B24" s="180"/>
      <c r="C24" s="774"/>
      <c r="D24" s="773"/>
      <c r="E24" s="262"/>
      <c r="F24" s="695" t="s">
        <v>153</v>
      </c>
      <c r="G24" s="695"/>
      <c r="H24" s="770"/>
      <c r="I24" s="770"/>
      <c r="J24" s="770"/>
      <c r="K24" s="770"/>
      <c r="L24" s="770"/>
      <c r="M24" s="210"/>
      <c r="N24" s="180"/>
      <c r="S24" s="210"/>
      <c r="T24" s="278"/>
      <c r="U24" s="61"/>
      <c r="V24" s="180"/>
      <c r="W24" s="180"/>
      <c r="X24" s="180"/>
      <c r="Y24" s="180"/>
      <c r="Z24" s="210"/>
      <c r="AA24" s="149"/>
      <c r="AB24" s="149"/>
      <c r="AC24" s="149"/>
      <c r="AD24" s="278"/>
      <c r="AE24" s="815"/>
      <c r="AF24" s="816"/>
      <c r="AG24" s="210"/>
      <c r="AH24" s="799"/>
      <c r="AI24" s="819"/>
      <c r="AJ24" s="819"/>
      <c r="AK24" s="819"/>
      <c r="AL24" s="819"/>
      <c r="AM24" s="819"/>
      <c r="AN24" s="212"/>
      <c r="AO24" s="799"/>
      <c r="AP24" s="819"/>
      <c r="AQ24" s="819"/>
      <c r="AR24" s="819"/>
      <c r="AS24" s="819"/>
      <c r="AT24" s="819"/>
      <c r="AU24" s="210"/>
      <c r="AV24" s="180"/>
      <c r="AW24" s="185"/>
    </row>
    <row r="25" spans="1:49" s="178" customFormat="1" ht="10.5" customHeight="1" x14ac:dyDescent="0.25">
      <c r="A25" s="267"/>
      <c r="B25" s="180"/>
      <c r="C25" s="774"/>
      <c r="D25" s="773"/>
      <c r="E25" s="262"/>
      <c r="F25" s="695"/>
      <c r="G25" s="695"/>
      <c r="H25" s="771"/>
      <c r="I25" s="771"/>
      <c r="J25" s="771"/>
      <c r="K25" s="771"/>
      <c r="L25" s="771"/>
      <c r="M25" s="210"/>
      <c r="N25" s="180"/>
      <c r="O25" s="690" t="s">
        <v>201</v>
      </c>
      <c r="P25" s="690"/>
      <c r="Q25" s="690"/>
      <c r="R25" s="690"/>
      <c r="S25" s="210"/>
      <c r="T25" s="209"/>
      <c r="U25" s="180"/>
      <c r="V25" s="180"/>
      <c r="W25" s="180"/>
      <c r="X25" s="180"/>
      <c r="Y25" s="180"/>
      <c r="Z25" s="210"/>
      <c r="AA25" s="180"/>
      <c r="AB25" s="180"/>
      <c r="AC25" s="180"/>
      <c r="AD25" s="209"/>
      <c r="AE25" s="233"/>
      <c r="AF25" s="233"/>
      <c r="AG25" s="210"/>
      <c r="AH25" s="268"/>
      <c r="AI25" s="180"/>
      <c r="AJ25" s="180"/>
      <c r="AK25" s="180"/>
      <c r="AL25" s="243"/>
      <c r="AM25" s="243"/>
      <c r="AN25" s="212"/>
      <c r="AO25" s="280"/>
      <c r="AU25" s="210"/>
      <c r="AV25" s="180"/>
      <c r="AW25" s="185"/>
    </row>
    <row r="26" spans="1:49" s="271" customFormat="1" ht="5.0999999999999996" customHeight="1" x14ac:dyDescent="0.25">
      <c r="A26" s="270"/>
      <c r="B26" s="219"/>
      <c r="C26" s="774"/>
      <c r="D26" s="773"/>
      <c r="E26" s="222"/>
      <c r="F26" s="220"/>
      <c r="G26" s="220"/>
      <c r="H26" s="221"/>
      <c r="I26" s="221"/>
      <c r="J26" s="221"/>
      <c r="K26" s="221"/>
      <c r="L26" s="221"/>
      <c r="M26" s="216"/>
      <c r="N26" s="219"/>
      <c r="O26" s="777"/>
      <c r="P26" s="777"/>
      <c r="Q26" s="777"/>
      <c r="R26" s="777"/>
      <c r="S26" s="216"/>
      <c r="T26" s="215"/>
      <c r="U26" s="219"/>
      <c r="V26" s="219"/>
      <c r="W26" s="219"/>
      <c r="X26" s="219"/>
      <c r="Y26" s="219"/>
      <c r="Z26" s="216"/>
      <c r="AA26" s="219"/>
      <c r="AB26" s="219"/>
      <c r="AC26" s="219"/>
      <c r="AD26" s="215"/>
      <c r="AE26" s="178"/>
      <c r="AF26" s="178"/>
      <c r="AG26" s="216"/>
      <c r="AH26" s="272"/>
      <c r="AI26" s="219"/>
      <c r="AJ26" s="219"/>
      <c r="AK26" s="219"/>
      <c r="AL26" s="273"/>
      <c r="AM26" s="273"/>
      <c r="AN26" s="218"/>
      <c r="AO26" s="274"/>
      <c r="AP26" s="273"/>
      <c r="AQ26" s="273"/>
      <c r="AR26" s="273"/>
      <c r="AS26" s="219"/>
      <c r="AT26" s="219"/>
      <c r="AU26" s="216"/>
      <c r="AV26" s="219"/>
      <c r="AW26" s="275"/>
    </row>
    <row r="27" spans="1:49" s="178" customFormat="1" ht="10.5" customHeight="1" x14ac:dyDescent="0.25">
      <c r="A27" s="267"/>
      <c r="B27" s="180"/>
      <c r="C27" s="774"/>
      <c r="D27" s="773"/>
      <c r="E27" s="262"/>
      <c r="F27" s="695" t="s">
        <v>154</v>
      </c>
      <c r="G27" s="695"/>
      <c r="H27" s="770"/>
      <c r="I27" s="770"/>
      <c r="J27" s="770"/>
      <c r="K27" s="770"/>
      <c r="L27" s="770"/>
      <c r="M27" s="210"/>
      <c r="N27" s="180"/>
      <c r="O27" s="778"/>
      <c r="P27" s="778"/>
      <c r="Q27" s="778"/>
      <c r="R27" s="778"/>
      <c r="S27" s="210"/>
      <c r="T27" s="209"/>
      <c r="U27" s="180"/>
      <c r="V27" s="180"/>
      <c r="W27" s="180"/>
      <c r="X27" s="180"/>
      <c r="Y27" s="180"/>
      <c r="Z27" s="210"/>
      <c r="AA27" s="180"/>
      <c r="AB27" s="180"/>
      <c r="AC27" s="180"/>
      <c r="AD27" s="209"/>
      <c r="AE27" s="795" t="s">
        <v>207</v>
      </c>
      <c r="AF27" s="795"/>
      <c r="AG27" s="210"/>
      <c r="AH27" s="268"/>
      <c r="AI27" s="180"/>
      <c r="AJ27" s="180"/>
      <c r="AK27" s="180"/>
      <c r="AL27" s="243"/>
      <c r="AM27" s="243"/>
      <c r="AN27" s="212"/>
      <c r="AO27" s="269"/>
      <c r="AP27" s="243"/>
      <c r="AQ27" s="243"/>
      <c r="AR27" s="243"/>
      <c r="AS27" s="180"/>
      <c r="AT27" s="180"/>
      <c r="AU27" s="210"/>
      <c r="AV27" s="180"/>
      <c r="AW27" s="185"/>
    </row>
    <row r="28" spans="1:49" s="178" customFormat="1" ht="10.5" customHeight="1" x14ac:dyDescent="0.25">
      <c r="A28" s="267"/>
      <c r="B28" s="180"/>
      <c r="C28" s="774"/>
      <c r="D28" s="773"/>
      <c r="E28" s="262"/>
      <c r="F28" s="695"/>
      <c r="G28" s="695"/>
      <c r="H28" s="771"/>
      <c r="I28" s="771"/>
      <c r="J28" s="771"/>
      <c r="K28" s="771"/>
      <c r="L28" s="771"/>
      <c r="M28" s="210"/>
      <c r="N28" s="180"/>
      <c r="O28" s="180"/>
      <c r="P28" s="180"/>
      <c r="Q28" s="180"/>
      <c r="R28" s="180"/>
      <c r="S28" s="210"/>
      <c r="T28" s="209"/>
      <c r="U28" s="180"/>
      <c r="V28" s="180"/>
      <c r="W28" s="180"/>
      <c r="X28" s="180"/>
      <c r="Y28" s="180"/>
      <c r="Z28" s="210"/>
      <c r="AA28" s="180"/>
      <c r="AB28" s="180"/>
      <c r="AC28" s="180"/>
      <c r="AD28" s="209"/>
      <c r="AE28" s="797"/>
      <c r="AF28" s="798"/>
      <c r="AG28" s="210"/>
      <c r="AH28" s="268"/>
      <c r="AI28" s="180"/>
      <c r="AJ28" s="180"/>
      <c r="AK28" s="180"/>
      <c r="AL28" s="243"/>
      <c r="AM28" s="243"/>
      <c r="AN28" s="212"/>
      <c r="AO28" s="269"/>
      <c r="AP28" s="243"/>
      <c r="AQ28" s="243"/>
      <c r="AR28" s="243"/>
      <c r="AS28" s="180"/>
      <c r="AT28" s="180"/>
      <c r="AU28" s="210"/>
      <c r="AV28" s="180"/>
      <c r="AW28" s="185"/>
    </row>
    <row r="29" spans="1:49" s="178" customFormat="1" ht="5.0999999999999996" customHeight="1" x14ac:dyDescent="0.25">
      <c r="A29" s="267"/>
      <c r="B29" s="180"/>
      <c r="C29" s="774"/>
      <c r="D29" s="773"/>
      <c r="E29" s="262"/>
      <c r="F29" s="180"/>
      <c r="G29" s="180"/>
      <c r="H29" s="180"/>
      <c r="I29" s="180"/>
      <c r="J29" s="180"/>
      <c r="K29" s="180"/>
      <c r="L29" s="180"/>
      <c r="M29" s="210"/>
      <c r="N29" s="180"/>
      <c r="O29" s="180"/>
      <c r="P29" s="180"/>
      <c r="Q29" s="180"/>
      <c r="R29" s="180"/>
      <c r="S29" s="210"/>
      <c r="T29" s="209"/>
      <c r="U29" s="180"/>
      <c r="V29" s="180"/>
      <c r="W29" s="180"/>
      <c r="X29" s="180"/>
      <c r="Y29" s="180"/>
      <c r="Z29" s="210"/>
      <c r="AA29" s="180"/>
      <c r="AB29" s="180"/>
      <c r="AC29" s="180"/>
      <c r="AD29" s="209"/>
      <c r="AE29" s="687"/>
      <c r="AF29" s="688"/>
      <c r="AG29" s="210"/>
      <c r="AH29" s="268"/>
      <c r="AI29" s="180"/>
      <c r="AJ29" s="180"/>
      <c r="AK29" s="180"/>
      <c r="AL29" s="243"/>
      <c r="AM29" s="243"/>
      <c r="AN29" s="212"/>
      <c r="AO29" s="269"/>
      <c r="AP29" s="243"/>
      <c r="AQ29" s="243"/>
      <c r="AR29" s="243"/>
      <c r="AS29" s="180"/>
      <c r="AT29" s="180"/>
      <c r="AU29" s="210"/>
      <c r="AV29" s="180"/>
      <c r="AW29" s="185"/>
    </row>
    <row r="30" spans="1:49" s="178" customFormat="1" ht="11.25" customHeight="1" x14ac:dyDescent="0.25">
      <c r="A30" s="267"/>
      <c r="B30" s="180"/>
      <c r="C30" s="774"/>
      <c r="D30" s="773"/>
      <c r="E30" s="262"/>
      <c r="F30" s="695" t="s">
        <v>157</v>
      </c>
      <c r="G30" s="779"/>
      <c r="H30" s="687"/>
      <c r="I30" s="699"/>
      <c r="J30" s="688"/>
      <c r="K30" s="180"/>
      <c r="L30" s="180"/>
      <c r="M30" s="210"/>
      <c r="N30" s="180"/>
      <c r="O30" s="180"/>
      <c r="P30" s="180"/>
      <c r="Q30" s="180"/>
      <c r="R30" s="180"/>
      <c r="S30" s="210"/>
      <c r="T30" s="209"/>
      <c r="U30" s="180"/>
      <c r="V30" s="180"/>
      <c r="W30" s="180"/>
      <c r="X30" s="180"/>
      <c r="Y30" s="180"/>
      <c r="Z30" s="210"/>
      <c r="AA30" s="180"/>
      <c r="AB30" s="180"/>
      <c r="AC30" s="180"/>
      <c r="AD30" s="209"/>
      <c r="AE30" s="180"/>
      <c r="AF30" s="180"/>
      <c r="AG30" s="210"/>
      <c r="AH30" s="268"/>
      <c r="AI30" s="180"/>
      <c r="AJ30" s="180"/>
      <c r="AK30" s="180"/>
      <c r="AL30" s="243"/>
      <c r="AM30" s="243"/>
      <c r="AN30" s="212"/>
      <c r="AO30" s="269"/>
      <c r="AP30" s="243"/>
      <c r="AQ30" s="243"/>
      <c r="AR30" s="243"/>
      <c r="AS30" s="180"/>
      <c r="AT30" s="180"/>
      <c r="AU30" s="210"/>
      <c r="AV30" s="180"/>
      <c r="AW30" s="185"/>
    </row>
    <row r="31" spans="1:49" s="178" customFormat="1" ht="3.95" customHeight="1" x14ac:dyDescent="0.25">
      <c r="A31" s="267"/>
      <c r="B31" s="180"/>
      <c r="C31" s="775"/>
      <c r="D31" s="776"/>
      <c r="E31" s="282"/>
      <c r="F31" s="225"/>
      <c r="G31" s="225"/>
      <c r="H31" s="225"/>
      <c r="I31" s="225"/>
      <c r="J31" s="225"/>
      <c r="K31" s="225"/>
      <c r="L31" s="225"/>
      <c r="M31" s="226"/>
      <c r="N31" s="225"/>
      <c r="O31" s="225"/>
      <c r="P31" s="225"/>
      <c r="Q31" s="225"/>
      <c r="R31" s="225"/>
      <c r="S31" s="226"/>
      <c r="T31" s="224"/>
      <c r="U31" s="225"/>
      <c r="V31" s="225"/>
      <c r="W31" s="225"/>
      <c r="X31" s="225"/>
      <c r="Y31" s="225"/>
      <c r="Z31" s="226"/>
      <c r="AA31" s="225"/>
      <c r="AB31" s="225"/>
      <c r="AC31" s="225"/>
      <c r="AD31" s="224"/>
      <c r="AE31" s="225"/>
      <c r="AF31" s="225"/>
      <c r="AG31" s="226"/>
      <c r="AH31" s="283"/>
      <c r="AI31" s="225"/>
      <c r="AJ31" s="225"/>
      <c r="AK31" s="225"/>
      <c r="AL31" s="228"/>
      <c r="AM31" s="228"/>
      <c r="AN31" s="229"/>
      <c r="AO31" s="284"/>
      <c r="AP31" s="228"/>
      <c r="AQ31" s="228"/>
      <c r="AR31" s="228"/>
      <c r="AS31" s="225"/>
      <c r="AT31" s="225"/>
      <c r="AU31" s="226"/>
      <c r="AV31" s="180"/>
      <c r="AW31" s="185"/>
    </row>
    <row r="32" spans="1:49" s="178" customFormat="1" ht="3.95" customHeight="1" x14ac:dyDescent="0.25">
      <c r="A32" s="267"/>
      <c r="B32" s="180"/>
      <c r="C32" s="259"/>
      <c r="D32" s="260"/>
      <c r="E32" s="261"/>
      <c r="F32" s="261"/>
      <c r="G32" s="261"/>
      <c r="H32" s="261"/>
      <c r="I32" s="261"/>
      <c r="J32" s="261"/>
      <c r="K32" s="261"/>
      <c r="L32" s="261"/>
      <c r="M32" s="260"/>
      <c r="N32" s="261"/>
      <c r="O32" s="261"/>
      <c r="P32" s="261"/>
      <c r="Q32" s="261"/>
      <c r="R32" s="261"/>
      <c r="S32" s="260"/>
      <c r="T32" s="259"/>
      <c r="U32" s="261"/>
      <c r="V32" s="261"/>
      <c r="W32" s="261"/>
      <c r="X32" s="261"/>
      <c r="Y32" s="261"/>
      <c r="Z32" s="260"/>
      <c r="AA32" s="261"/>
      <c r="AB32" s="261"/>
      <c r="AC32" s="261"/>
      <c r="AD32" s="259"/>
      <c r="AE32" s="261"/>
      <c r="AF32" s="261"/>
      <c r="AG32" s="260"/>
      <c r="AH32" s="285"/>
      <c r="AI32" s="261"/>
      <c r="AJ32" s="261"/>
      <c r="AK32" s="261"/>
      <c r="AL32" s="261"/>
      <c r="AM32" s="261"/>
      <c r="AN32" s="260"/>
      <c r="AO32" s="285"/>
      <c r="AP32" s="261"/>
      <c r="AQ32" s="261"/>
      <c r="AR32" s="261"/>
      <c r="AS32" s="204"/>
      <c r="AT32" s="261"/>
      <c r="AU32" s="260"/>
      <c r="AV32" s="180"/>
      <c r="AW32" s="185"/>
    </row>
    <row r="33" spans="1:49" s="178" customFormat="1" ht="10.5" customHeight="1" x14ac:dyDescent="0.2">
      <c r="A33" s="267"/>
      <c r="B33" s="180"/>
      <c r="C33" s="772" t="s">
        <v>6</v>
      </c>
      <c r="D33" s="810"/>
      <c r="E33" s="262"/>
      <c r="F33" s="695" t="s">
        <v>125</v>
      </c>
      <c r="G33" s="695"/>
      <c r="H33" s="770"/>
      <c r="I33" s="770"/>
      <c r="J33" s="770"/>
      <c r="K33" s="770"/>
      <c r="L33" s="770"/>
      <c r="M33" s="263"/>
      <c r="N33" s="149"/>
      <c r="O33" s="149"/>
      <c r="P33" s="180"/>
      <c r="Q33" s="180"/>
      <c r="R33" s="264"/>
      <c r="S33" s="263"/>
      <c r="T33" s="265"/>
      <c r="U33" s="264"/>
      <c r="V33" s="264"/>
      <c r="W33" s="264"/>
      <c r="X33" s="264"/>
      <c r="Y33" s="180"/>
      <c r="Z33" s="210"/>
      <c r="AA33" s="265"/>
      <c r="AB33" s="264"/>
      <c r="AC33" s="264"/>
      <c r="AD33" s="265"/>
      <c r="AE33" s="264"/>
      <c r="AF33" s="264"/>
      <c r="AG33" s="266"/>
      <c r="AH33" s="286"/>
      <c r="AI33" s="264"/>
      <c r="AJ33" s="264"/>
      <c r="AK33" s="180"/>
      <c r="AL33" s="243"/>
      <c r="AM33" s="243"/>
      <c r="AN33" s="212"/>
      <c r="AO33" s="269"/>
      <c r="AP33" s="243"/>
      <c r="AQ33" s="243"/>
      <c r="AR33" s="243"/>
      <c r="AS33" s="180"/>
      <c r="AT33" s="180"/>
      <c r="AU33" s="210"/>
      <c r="AV33" s="180"/>
      <c r="AW33" s="185"/>
    </row>
    <row r="34" spans="1:49" s="178" customFormat="1" ht="10.5" customHeight="1" x14ac:dyDescent="0.2">
      <c r="A34" s="267"/>
      <c r="B34" s="180"/>
      <c r="C34" s="772"/>
      <c r="D34" s="810"/>
      <c r="E34" s="262"/>
      <c r="F34" s="695"/>
      <c r="G34" s="695"/>
      <c r="H34" s="771"/>
      <c r="I34" s="771"/>
      <c r="J34" s="771"/>
      <c r="K34" s="771"/>
      <c r="L34" s="771"/>
      <c r="M34" s="210"/>
      <c r="N34" s="180"/>
      <c r="O34" s="690" t="s">
        <v>196</v>
      </c>
      <c r="P34" s="690"/>
      <c r="Q34" s="690"/>
      <c r="R34" s="690"/>
      <c r="S34" s="210"/>
      <c r="T34" s="265"/>
      <c r="U34" s="264"/>
      <c r="V34" s="264"/>
      <c r="W34" s="264"/>
      <c r="X34" s="264"/>
      <c r="Y34" s="180"/>
      <c r="Z34" s="210"/>
      <c r="AA34" s="264"/>
      <c r="AB34" s="264"/>
      <c r="AC34" s="264"/>
      <c r="AD34" s="265"/>
      <c r="AE34" s="794" t="s">
        <v>206</v>
      </c>
      <c r="AF34" s="794"/>
      <c r="AG34" s="266"/>
      <c r="AH34" s="286"/>
      <c r="AI34" s="264"/>
      <c r="AJ34" s="264"/>
      <c r="AK34" s="180"/>
      <c r="AL34" s="243"/>
      <c r="AM34" s="243"/>
      <c r="AN34" s="212"/>
      <c r="AO34" s="269"/>
      <c r="AP34" s="243"/>
      <c r="AQ34" s="243"/>
      <c r="AR34" s="243"/>
      <c r="AS34" s="180"/>
      <c r="AT34" s="180"/>
      <c r="AU34" s="210"/>
      <c r="AV34" s="180"/>
      <c r="AW34" s="185"/>
    </row>
    <row r="35" spans="1:49" s="178" customFormat="1" ht="5.0999999999999996" customHeight="1" x14ac:dyDescent="0.2">
      <c r="A35" s="267"/>
      <c r="B35" s="180"/>
      <c r="C35" s="772"/>
      <c r="D35" s="810"/>
      <c r="E35" s="262"/>
      <c r="F35" s="180"/>
      <c r="G35" s="180"/>
      <c r="H35" s="180"/>
      <c r="I35" s="180"/>
      <c r="J35" s="180"/>
      <c r="K35" s="180"/>
      <c r="L35" s="180"/>
      <c r="M35" s="210"/>
      <c r="N35" s="180"/>
      <c r="O35" s="180"/>
      <c r="P35" s="180"/>
      <c r="Q35" s="180"/>
      <c r="R35" s="264"/>
      <c r="S35" s="210"/>
      <c r="T35" s="265"/>
      <c r="U35" s="264"/>
      <c r="V35" s="264"/>
      <c r="W35" s="264"/>
      <c r="X35" s="264"/>
      <c r="Y35" s="180"/>
      <c r="Z35" s="210"/>
      <c r="AA35" s="264"/>
      <c r="AB35" s="264"/>
      <c r="AC35" s="264"/>
      <c r="AD35" s="265"/>
      <c r="AE35" s="264"/>
      <c r="AF35" s="264"/>
      <c r="AG35" s="266"/>
      <c r="AH35" s="286"/>
      <c r="AI35" s="264"/>
      <c r="AJ35" s="264"/>
      <c r="AK35" s="180"/>
      <c r="AL35" s="243"/>
      <c r="AM35" s="243"/>
      <c r="AN35" s="212"/>
      <c r="AO35" s="269"/>
      <c r="AP35" s="243"/>
      <c r="AQ35" s="243"/>
      <c r="AR35" s="243"/>
      <c r="AS35" s="180"/>
      <c r="AT35" s="180"/>
      <c r="AU35" s="210"/>
      <c r="AV35" s="180"/>
      <c r="AW35" s="185"/>
    </row>
    <row r="36" spans="1:49" s="178" customFormat="1" ht="11.25" customHeight="1" x14ac:dyDescent="0.2">
      <c r="A36" s="267"/>
      <c r="B36" s="180"/>
      <c r="C36" s="772"/>
      <c r="D36" s="810"/>
      <c r="E36" s="262"/>
      <c r="F36" s="695" t="s">
        <v>158</v>
      </c>
      <c r="G36" s="779"/>
      <c r="H36" s="687"/>
      <c r="I36" s="688"/>
      <c r="J36" s="149" t="s">
        <v>131</v>
      </c>
      <c r="K36" s="687"/>
      <c r="L36" s="688"/>
      <c r="M36" s="210"/>
      <c r="N36" s="180"/>
      <c r="O36" s="690" t="s">
        <v>197</v>
      </c>
      <c r="P36" s="789"/>
      <c r="Q36" s="789"/>
      <c r="R36" s="690" t="s">
        <v>198</v>
      </c>
      <c r="S36" s="210"/>
      <c r="T36" s="265"/>
      <c r="U36" s="752"/>
      <c r="V36" s="752"/>
      <c r="W36" s="752"/>
      <c r="X36" s="752"/>
      <c r="Y36" s="752"/>
      <c r="Z36" s="210"/>
      <c r="AA36" s="264"/>
      <c r="AB36" s="791"/>
      <c r="AC36" s="264"/>
      <c r="AD36" s="265"/>
      <c r="AE36" s="813"/>
      <c r="AF36" s="814"/>
      <c r="AG36" s="266"/>
      <c r="AH36" s="799" t="s">
        <v>208</v>
      </c>
      <c r="AI36" s="818"/>
      <c r="AJ36" s="818"/>
      <c r="AK36" s="818"/>
      <c r="AL36" s="818"/>
      <c r="AM36" s="818"/>
      <c r="AN36" s="212"/>
      <c r="AO36" s="799" t="s">
        <v>208</v>
      </c>
      <c r="AP36" s="818"/>
      <c r="AQ36" s="818"/>
      <c r="AR36" s="818"/>
      <c r="AS36" s="818"/>
      <c r="AT36" s="818"/>
      <c r="AU36" s="210"/>
      <c r="AV36" s="180"/>
      <c r="AW36" s="185"/>
    </row>
    <row r="37" spans="1:49" s="178" customFormat="1" ht="5.0999999999999996" customHeight="1" x14ac:dyDescent="0.25">
      <c r="A37" s="267"/>
      <c r="B37" s="180"/>
      <c r="C37" s="772"/>
      <c r="D37" s="810"/>
      <c r="E37" s="262"/>
      <c r="F37" s="180"/>
      <c r="G37" s="180"/>
      <c r="H37" s="180"/>
      <c r="I37" s="180"/>
      <c r="J37" s="180"/>
      <c r="K37" s="180"/>
      <c r="L37" s="180"/>
      <c r="M37" s="210"/>
      <c r="N37" s="180"/>
      <c r="O37" s="690"/>
      <c r="P37" s="790"/>
      <c r="Q37" s="790"/>
      <c r="R37" s="690"/>
      <c r="S37" s="210"/>
      <c r="T37" s="209"/>
      <c r="U37" s="753"/>
      <c r="V37" s="753"/>
      <c r="W37" s="753"/>
      <c r="X37" s="753"/>
      <c r="Y37" s="753"/>
      <c r="Z37" s="210"/>
      <c r="AA37" s="180"/>
      <c r="AB37" s="793"/>
      <c r="AC37" s="180"/>
      <c r="AD37" s="209"/>
      <c r="AE37" s="815"/>
      <c r="AF37" s="816"/>
      <c r="AG37" s="210"/>
      <c r="AH37" s="799"/>
      <c r="AI37" s="819"/>
      <c r="AJ37" s="819"/>
      <c r="AK37" s="819"/>
      <c r="AL37" s="819"/>
      <c r="AM37" s="819"/>
      <c r="AN37" s="212"/>
      <c r="AO37" s="799"/>
      <c r="AP37" s="819"/>
      <c r="AQ37" s="819"/>
      <c r="AR37" s="819"/>
      <c r="AS37" s="819"/>
      <c r="AT37" s="819"/>
      <c r="AU37" s="210"/>
      <c r="AV37" s="180"/>
      <c r="AW37" s="185"/>
    </row>
    <row r="38" spans="1:49" s="178" customFormat="1" ht="10.5" customHeight="1" x14ac:dyDescent="0.25">
      <c r="A38" s="267"/>
      <c r="B38" s="180"/>
      <c r="C38" s="772"/>
      <c r="D38" s="810"/>
      <c r="E38" s="262"/>
      <c r="F38" s="695" t="s">
        <v>542</v>
      </c>
      <c r="G38" s="695"/>
      <c r="H38" s="770"/>
      <c r="I38" s="770"/>
      <c r="J38" s="770"/>
      <c r="K38" s="770"/>
      <c r="L38" s="770"/>
      <c r="M38" s="210"/>
      <c r="N38" s="180"/>
      <c r="O38" s="149"/>
      <c r="P38" s="149"/>
      <c r="Q38" s="149"/>
      <c r="R38" s="149"/>
      <c r="S38" s="210"/>
      <c r="T38" s="209"/>
      <c r="U38" s="180"/>
      <c r="V38" s="180"/>
      <c r="W38" s="180"/>
      <c r="X38" s="180"/>
      <c r="Y38" s="180"/>
      <c r="Z38" s="210"/>
      <c r="AA38" s="180"/>
      <c r="AB38" s="180"/>
      <c r="AC38" s="180"/>
      <c r="AD38" s="209"/>
      <c r="AE38" s="233"/>
      <c r="AF38" s="233"/>
      <c r="AG38" s="210"/>
      <c r="AH38" s="268"/>
      <c r="AI38" s="180"/>
      <c r="AJ38" s="180"/>
      <c r="AK38" s="180"/>
      <c r="AL38" s="243"/>
      <c r="AM38" s="243"/>
      <c r="AN38" s="212"/>
      <c r="AO38" s="269"/>
      <c r="AP38" s="243"/>
      <c r="AQ38" s="243"/>
      <c r="AR38" s="243"/>
      <c r="AS38" s="180"/>
      <c r="AT38" s="180"/>
      <c r="AU38" s="210"/>
      <c r="AV38" s="180"/>
      <c r="AW38" s="185"/>
    </row>
    <row r="39" spans="1:49" s="178" customFormat="1" ht="10.5" customHeight="1" x14ac:dyDescent="0.25">
      <c r="A39" s="267"/>
      <c r="B39" s="180"/>
      <c r="C39" s="772"/>
      <c r="D39" s="810"/>
      <c r="E39" s="262"/>
      <c r="F39" s="695"/>
      <c r="G39" s="695"/>
      <c r="H39" s="771"/>
      <c r="I39" s="771"/>
      <c r="J39" s="771"/>
      <c r="K39" s="771"/>
      <c r="L39" s="771"/>
      <c r="M39" s="210"/>
      <c r="N39" s="180"/>
      <c r="O39" s="149"/>
      <c r="P39" s="149"/>
      <c r="Q39" s="149"/>
      <c r="R39" s="149"/>
      <c r="S39" s="210"/>
      <c r="T39" s="209"/>
      <c r="U39" s="61"/>
      <c r="V39" s="180"/>
      <c r="W39" s="180"/>
      <c r="X39" s="180"/>
      <c r="Y39" s="180"/>
      <c r="Z39" s="210"/>
      <c r="AA39" s="180"/>
      <c r="AC39" s="180"/>
      <c r="AD39" s="209"/>
      <c r="AE39" s="838" t="s">
        <v>207</v>
      </c>
      <c r="AF39" s="838"/>
      <c r="AG39" s="210"/>
      <c r="AH39" s="268"/>
      <c r="AI39" s="180"/>
      <c r="AJ39" s="180"/>
      <c r="AK39" s="180"/>
      <c r="AL39" s="243"/>
      <c r="AM39" s="243"/>
      <c r="AN39" s="212"/>
      <c r="AO39" s="269"/>
      <c r="AP39" s="243"/>
      <c r="AQ39" s="243"/>
      <c r="AR39" s="243"/>
      <c r="AS39" s="180"/>
      <c r="AT39" s="180"/>
      <c r="AU39" s="210"/>
      <c r="AV39" s="180"/>
      <c r="AW39" s="185"/>
    </row>
    <row r="40" spans="1:49" s="271" customFormat="1" ht="5.0999999999999996" customHeight="1" x14ac:dyDescent="0.25">
      <c r="A40" s="270"/>
      <c r="B40" s="219"/>
      <c r="C40" s="772"/>
      <c r="D40" s="810"/>
      <c r="E40" s="222"/>
      <c r="F40" s="220"/>
      <c r="G40" s="220"/>
      <c r="H40" s="220"/>
      <c r="I40" s="220"/>
      <c r="J40" s="220"/>
      <c r="K40" s="220"/>
      <c r="L40" s="220"/>
      <c r="M40" s="216"/>
      <c r="N40" s="219"/>
      <c r="O40" s="221"/>
      <c r="P40" s="221"/>
      <c r="Q40" s="221"/>
      <c r="R40" s="221"/>
      <c r="S40" s="216"/>
      <c r="T40" s="215"/>
      <c r="U40" s="219"/>
      <c r="V40" s="219"/>
      <c r="W40" s="219"/>
      <c r="X40" s="219"/>
      <c r="Y40" s="219"/>
      <c r="Z40" s="216"/>
      <c r="AA40" s="219"/>
      <c r="AC40" s="219"/>
      <c r="AD40" s="215"/>
      <c r="AE40" s="797"/>
      <c r="AF40" s="798"/>
      <c r="AG40" s="216"/>
      <c r="AH40" s="272"/>
      <c r="AI40" s="219"/>
      <c r="AJ40" s="219"/>
      <c r="AK40" s="219"/>
      <c r="AL40" s="273"/>
      <c r="AM40" s="273"/>
      <c r="AN40" s="218"/>
      <c r="AO40" s="274"/>
      <c r="AP40" s="273"/>
      <c r="AQ40" s="273"/>
      <c r="AR40" s="273"/>
      <c r="AS40" s="219"/>
      <c r="AT40" s="219"/>
      <c r="AU40" s="216"/>
      <c r="AV40" s="219"/>
      <c r="AW40" s="275"/>
    </row>
    <row r="41" spans="1:49" s="178" customFormat="1" ht="10.5" customHeight="1" x14ac:dyDescent="0.25">
      <c r="A41" s="267"/>
      <c r="B41" s="180"/>
      <c r="C41" s="772"/>
      <c r="D41" s="810"/>
      <c r="E41" s="262"/>
      <c r="F41" s="695" t="s">
        <v>195</v>
      </c>
      <c r="G41" s="695"/>
      <c r="H41" s="770"/>
      <c r="I41" s="770"/>
      <c r="J41" s="770"/>
      <c r="K41" s="770"/>
      <c r="L41" s="770"/>
      <c r="M41" s="210"/>
      <c r="N41" s="180"/>
      <c r="O41" s="690" t="s">
        <v>199</v>
      </c>
      <c r="P41" s="690"/>
      <c r="Q41" s="690"/>
      <c r="R41" s="690"/>
      <c r="S41" s="210"/>
      <c r="T41" s="209"/>
      <c r="U41" s="180"/>
      <c r="V41" s="180"/>
      <c r="W41" s="180"/>
      <c r="X41" s="180"/>
      <c r="Y41" s="180"/>
      <c r="Z41" s="210"/>
      <c r="AA41" s="180"/>
      <c r="AB41" s="180"/>
      <c r="AC41" s="180"/>
      <c r="AD41" s="209"/>
      <c r="AE41" s="687"/>
      <c r="AF41" s="688"/>
      <c r="AG41" s="210"/>
      <c r="AH41" s="268"/>
      <c r="AI41" s="180"/>
      <c r="AJ41" s="180"/>
      <c r="AK41" s="180"/>
      <c r="AL41" s="243"/>
      <c r="AM41" s="243"/>
      <c r="AN41" s="212"/>
      <c r="AO41" s="269"/>
      <c r="AP41" s="243"/>
      <c r="AQ41" s="243"/>
      <c r="AR41" s="243"/>
      <c r="AS41" s="180"/>
      <c r="AT41" s="180"/>
      <c r="AU41" s="210"/>
      <c r="AV41" s="180"/>
      <c r="AW41" s="185"/>
    </row>
    <row r="42" spans="1:49" s="271" customFormat="1" ht="10.5" customHeight="1" x14ac:dyDescent="0.2">
      <c r="A42" s="270"/>
      <c r="B42" s="219"/>
      <c r="C42" s="772"/>
      <c r="D42" s="810"/>
      <c r="E42" s="222"/>
      <c r="F42" s="695"/>
      <c r="G42" s="695"/>
      <c r="H42" s="771"/>
      <c r="I42" s="771"/>
      <c r="J42" s="771"/>
      <c r="K42" s="771"/>
      <c r="L42" s="771"/>
      <c r="M42" s="216"/>
      <c r="N42" s="219"/>
      <c r="O42" s="149"/>
      <c r="P42" s="149"/>
      <c r="Q42" s="149"/>
      <c r="R42" s="276"/>
      <c r="S42" s="216"/>
      <c r="T42" s="215"/>
      <c r="U42" s="219"/>
      <c r="V42" s="219"/>
      <c r="W42" s="219"/>
      <c r="X42" s="219"/>
      <c r="Y42" s="219"/>
      <c r="Z42" s="216"/>
      <c r="AA42" s="219"/>
      <c r="AB42" s="219"/>
      <c r="AC42" s="219"/>
      <c r="AD42" s="215"/>
      <c r="AE42" s="219"/>
      <c r="AF42" s="219"/>
      <c r="AG42" s="216"/>
      <c r="AH42" s="272"/>
      <c r="AI42" s="219"/>
      <c r="AJ42" s="219"/>
      <c r="AK42" s="219"/>
      <c r="AL42" s="273"/>
      <c r="AM42" s="273"/>
      <c r="AN42" s="218"/>
      <c r="AO42" s="274"/>
      <c r="AP42" s="273"/>
      <c r="AQ42" s="273"/>
      <c r="AR42" s="273"/>
      <c r="AS42" s="219"/>
      <c r="AT42" s="219"/>
      <c r="AU42" s="216"/>
      <c r="AV42" s="219"/>
      <c r="AW42" s="275"/>
    </row>
    <row r="43" spans="1:49" s="271" customFormat="1" ht="5.0999999999999996" customHeight="1" x14ac:dyDescent="0.25">
      <c r="A43" s="270"/>
      <c r="B43" s="219"/>
      <c r="C43" s="772"/>
      <c r="D43" s="810"/>
      <c r="E43" s="222"/>
      <c r="F43" s="220"/>
      <c r="G43" s="220"/>
      <c r="H43" s="221"/>
      <c r="I43" s="221"/>
      <c r="J43" s="221"/>
      <c r="K43" s="221"/>
      <c r="L43" s="221"/>
      <c r="M43" s="216"/>
      <c r="N43" s="219"/>
      <c r="O43" s="690" t="s">
        <v>200</v>
      </c>
      <c r="P43" s="789"/>
      <c r="Q43" s="789"/>
      <c r="R43" s="690" t="s">
        <v>198</v>
      </c>
      <c r="S43" s="216"/>
      <c r="T43" s="215"/>
      <c r="U43" s="752"/>
      <c r="V43" s="752"/>
      <c r="W43" s="752"/>
      <c r="X43" s="752"/>
      <c r="Y43" s="752"/>
      <c r="Z43" s="216"/>
      <c r="AA43" s="219"/>
      <c r="AB43" s="791"/>
      <c r="AC43" s="219"/>
      <c r="AD43" s="215"/>
      <c r="AE43" s="219"/>
      <c r="AF43" s="219"/>
      <c r="AG43" s="216"/>
      <c r="AH43" s="277"/>
      <c r="AN43" s="218"/>
      <c r="AO43" s="274"/>
      <c r="AP43" s="273"/>
      <c r="AQ43" s="273"/>
      <c r="AR43" s="273"/>
      <c r="AS43" s="219"/>
      <c r="AT43" s="219"/>
      <c r="AU43" s="216"/>
      <c r="AV43" s="219"/>
      <c r="AW43" s="275"/>
    </row>
    <row r="44" spans="1:49" s="271" customFormat="1" ht="10.5" customHeight="1" x14ac:dyDescent="0.2">
      <c r="A44" s="270"/>
      <c r="B44" s="219"/>
      <c r="C44" s="772"/>
      <c r="D44" s="810"/>
      <c r="E44" s="222"/>
      <c r="F44" s="695" t="s">
        <v>543</v>
      </c>
      <c r="G44" s="695"/>
      <c r="H44" s="770"/>
      <c r="I44" s="770"/>
      <c r="J44" s="770"/>
      <c r="K44" s="770"/>
      <c r="L44" s="770"/>
      <c r="M44" s="216"/>
      <c r="N44" s="219"/>
      <c r="O44" s="690"/>
      <c r="P44" s="790"/>
      <c r="Q44" s="790"/>
      <c r="R44" s="690"/>
      <c r="S44" s="216"/>
      <c r="T44" s="215"/>
      <c r="U44" s="753"/>
      <c r="V44" s="753"/>
      <c r="W44" s="753"/>
      <c r="X44" s="753"/>
      <c r="Y44" s="753"/>
      <c r="Z44" s="216"/>
      <c r="AA44" s="219"/>
      <c r="AB44" s="792"/>
      <c r="AC44" s="219"/>
      <c r="AD44" s="215"/>
      <c r="AE44" s="264"/>
      <c r="AF44" s="264"/>
      <c r="AG44" s="216"/>
      <c r="AH44" s="277"/>
      <c r="AN44" s="218"/>
      <c r="AO44" s="274"/>
      <c r="AP44" s="273"/>
      <c r="AQ44" s="273"/>
      <c r="AR44" s="273"/>
      <c r="AS44" s="219"/>
      <c r="AT44" s="219"/>
      <c r="AU44" s="216"/>
      <c r="AV44" s="219"/>
      <c r="AW44" s="275"/>
    </row>
    <row r="45" spans="1:49" s="178" customFormat="1" ht="10.5" customHeight="1" x14ac:dyDescent="0.2">
      <c r="A45" s="267"/>
      <c r="B45" s="180"/>
      <c r="C45" s="772"/>
      <c r="D45" s="810"/>
      <c r="E45" s="262"/>
      <c r="F45" s="695"/>
      <c r="G45" s="695"/>
      <c r="H45" s="771"/>
      <c r="I45" s="771"/>
      <c r="J45" s="771"/>
      <c r="K45" s="771"/>
      <c r="L45" s="771"/>
      <c r="M45" s="210"/>
      <c r="N45" s="180"/>
      <c r="O45" s="180"/>
      <c r="P45" s="180"/>
      <c r="Q45" s="180"/>
      <c r="R45" s="149"/>
      <c r="S45" s="210"/>
      <c r="T45" s="278"/>
      <c r="U45" s="180"/>
      <c r="V45" s="180"/>
      <c r="W45" s="180"/>
      <c r="X45" s="180"/>
      <c r="Y45" s="180"/>
      <c r="Z45" s="210"/>
      <c r="AA45" s="149"/>
      <c r="AB45" s="149"/>
      <c r="AC45" s="149"/>
      <c r="AD45" s="278"/>
      <c r="AE45" s="794" t="s">
        <v>206</v>
      </c>
      <c r="AF45" s="794"/>
      <c r="AG45" s="210"/>
      <c r="AH45" s="268"/>
      <c r="AI45" s="180"/>
      <c r="AJ45" s="180"/>
      <c r="AK45" s="180"/>
      <c r="AL45" s="243"/>
      <c r="AM45" s="243"/>
      <c r="AN45" s="212"/>
      <c r="AO45" s="269"/>
      <c r="AP45" s="243"/>
      <c r="AQ45" s="243"/>
      <c r="AR45" s="243"/>
      <c r="AS45" s="180"/>
      <c r="AT45" s="180"/>
      <c r="AU45" s="210"/>
      <c r="AV45" s="180"/>
      <c r="AW45" s="185"/>
    </row>
    <row r="46" spans="1:49" s="271" customFormat="1" ht="5.0999999999999996" customHeight="1" x14ac:dyDescent="0.25">
      <c r="A46" s="270"/>
      <c r="B46" s="219"/>
      <c r="C46" s="772"/>
      <c r="D46" s="810"/>
      <c r="E46" s="222"/>
      <c r="F46" s="220"/>
      <c r="G46" s="220"/>
      <c r="H46" s="221"/>
      <c r="I46" s="221"/>
      <c r="J46" s="221"/>
      <c r="K46" s="221"/>
      <c r="L46" s="221"/>
      <c r="M46" s="216"/>
      <c r="N46" s="219"/>
      <c r="O46" s="219"/>
      <c r="P46" s="219"/>
      <c r="Q46" s="219"/>
      <c r="R46" s="221"/>
      <c r="S46" s="216"/>
      <c r="T46" s="279"/>
      <c r="U46" s="219"/>
      <c r="V46" s="219"/>
      <c r="W46" s="219"/>
      <c r="X46" s="219"/>
      <c r="Y46" s="219"/>
      <c r="Z46" s="216"/>
      <c r="AA46" s="221"/>
      <c r="AB46" s="221"/>
      <c r="AC46" s="221"/>
      <c r="AD46" s="279"/>
      <c r="AE46" s="813"/>
      <c r="AF46" s="814"/>
      <c r="AG46" s="216"/>
      <c r="AH46" s="799" t="s">
        <v>208</v>
      </c>
      <c r="AI46" s="818"/>
      <c r="AJ46" s="818"/>
      <c r="AK46" s="818"/>
      <c r="AL46" s="818"/>
      <c r="AM46" s="818"/>
      <c r="AN46" s="218"/>
      <c r="AO46" s="799" t="s">
        <v>208</v>
      </c>
      <c r="AP46" s="818"/>
      <c r="AQ46" s="818"/>
      <c r="AR46" s="818"/>
      <c r="AS46" s="818"/>
      <c r="AT46" s="818"/>
      <c r="AU46" s="216"/>
      <c r="AV46" s="219"/>
      <c r="AW46" s="275"/>
    </row>
    <row r="47" spans="1:49" s="178" customFormat="1" ht="10.5" customHeight="1" x14ac:dyDescent="0.25">
      <c r="A47" s="267"/>
      <c r="B47" s="180"/>
      <c r="C47" s="772"/>
      <c r="D47" s="810"/>
      <c r="E47" s="262"/>
      <c r="F47" s="695" t="s">
        <v>153</v>
      </c>
      <c r="G47" s="695"/>
      <c r="H47" s="770"/>
      <c r="I47" s="770"/>
      <c r="J47" s="770"/>
      <c r="K47" s="770"/>
      <c r="L47" s="770"/>
      <c r="M47" s="210"/>
      <c r="N47" s="180"/>
      <c r="S47" s="210"/>
      <c r="T47" s="278"/>
      <c r="U47" s="61"/>
      <c r="V47" s="180"/>
      <c r="W47" s="180"/>
      <c r="X47" s="180"/>
      <c r="Y47" s="180"/>
      <c r="Z47" s="210"/>
      <c r="AA47" s="149"/>
      <c r="AB47" s="149"/>
      <c r="AC47" s="149"/>
      <c r="AD47" s="278"/>
      <c r="AE47" s="815"/>
      <c r="AF47" s="816"/>
      <c r="AG47" s="210"/>
      <c r="AH47" s="799"/>
      <c r="AI47" s="819"/>
      <c r="AJ47" s="819"/>
      <c r="AK47" s="819"/>
      <c r="AL47" s="819"/>
      <c r="AM47" s="819"/>
      <c r="AN47" s="212"/>
      <c r="AO47" s="799"/>
      <c r="AP47" s="819"/>
      <c r="AQ47" s="819"/>
      <c r="AR47" s="819"/>
      <c r="AS47" s="819"/>
      <c r="AT47" s="819"/>
      <c r="AU47" s="210"/>
      <c r="AV47" s="180"/>
      <c r="AW47" s="185"/>
    </row>
    <row r="48" spans="1:49" s="178" customFormat="1" ht="10.5" customHeight="1" x14ac:dyDescent="0.25">
      <c r="A48" s="267"/>
      <c r="B48" s="180"/>
      <c r="C48" s="772"/>
      <c r="D48" s="810"/>
      <c r="E48" s="262"/>
      <c r="F48" s="695"/>
      <c r="G48" s="695"/>
      <c r="H48" s="771"/>
      <c r="I48" s="771"/>
      <c r="J48" s="771"/>
      <c r="K48" s="771"/>
      <c r="L48" s="771"/>
      <c r="M48" s="210"/>
      <c r="N48" s="180"/>
      <c r="O48" s="690" t="s">
        <v>201</v>
      </c>
      <c r="P48" s="690"/>
      <c r="Q48" s="690"/>
      <c r="R48" s="690"/>
      <c r="S48" s="210"/>
      <c r="T48" s="209"/>
      <c r="U48" s="180"/>
      <c r="V48" s="180"/>
      <c r="W48" s="180"/>
      <c r="X48" s="180"/>
      <c r="Y48" s="180"/>
      <c r="Z48" s="210"/>
      <c r="AA48" s="180"/>
      <c r="AB48" s="180"/>
      <c r="AC48" s="180"/>
      <c r="AD48" s="209"/>
      <c r="AE48" s="233"/>
      <c r="AF48" s="233"/>
      <c r="AG48" s="210"/>
      <c r="AH48" s="180"/>
      <c r="AI48" s="180"/>
      <c r="AJ48" s="180"/>
      <c r="AK48" s="180"/>
      <c r="AL48" s="243"/>
      <c r="AM48" s="243"/>
      <c r="AN48" s="212"/>
      <c r="AO48" s="280"/>
      <c r="AU48" s="210"/>
      <c r="AV48" s="180"/>
      <c r="AW48" s="185"/>
    </row>
    <row r="49" spans="1:49" s="271" customFormat="1" ht="5.0999999999999996" customHeight="1" x14ac:dyDescent="0.25">
      <c r="A49" s="270"/>
      <c r="B49" s="219"/>
      <c r="C49" s="772"/>
      <c r="D49" s="810"/>
      <c r="E49" s="222"/>
      <c r="F49" s="220"/>
      <c r="G49" s="220"/>
      <c r="H49" s="221"/>
      <c r="I49" s="221"/>
      <c r="J49" s="221"/>
      <c r="K49" s="221"/>
      <c r="L49" s="221"/>
      <c r="M49" s="216"/>
      <c r="N49" s="219"/>
      <c r="O49" s="777"/>
      <c r="P49" s="777"/>
      <c r="Q49" s="777"/>
      <c r="R49" s="777"/>
      <c r="S49" s="216"/>
      <c r="T49" s="215"/>
      <c r="U49" s="219"/>
      <c r="V49" s="219"/>
      <c r="W49" s="219"/>
      <c r="X49" s="219"/>
      <c r="Y49" s="219"/>
      <c r="Z49" s="216"/>
      <c r="AA49" s="219"/>
      <c r="AB49" s="219"/>
      <c r="AC49" s="219"/>
      <c r="AD49" s="215"/>
      <c r="AE49" s="178"/>
      <c r="AF49" s="178"/>
      <c r="AG49" s="216"/>
      <c r="AH49" s="219"/>
      <c r="AI49" s="219"/>
      <c r="AJ49" s="219"/>
      <c r="AK49" s="219"/>
      <c r="AL49" s="273"/>
      <c r="AM49" s="273"/>
      <c r="AN49" s="218"/>
      <c r="AO49" s="274"/>
      <c r="AP49" s="273"/>
      <c r="AQ49" s="273"/>
      <c r="AR49" s="273"/>
      <c r="AS49" s="219"/>
      <c r="AT49" s="219"/>
      <c r="AU49" s="216"/>
      <c r="AV49" s="219"/>
      <c r="AW49" s="275"/>
    </row>
    <row r="50" spans="1:49" s="178" customFormat="1" ht="10.5" customHeight="1" x14ac:dyDescent="0.25">
      <c r="A50" s="267"/>
      <c r="B50" s="180"/>
      <c r="C50" s="772"/>
      <c r="D50" s="810"/>
      <c r="E50" s="262"/>
      <c r="F50" s="695" t="s">
        <v>154</v>
      </c>
      <c r="G50" s="695"/>
      <c r="H50" s="770"/>
      <c r="I50" s="770"/>
      <c r="J50" s="770"/>
      <c r="K50" s="770"/>
      <c r="L50" s="770"/>
      <c r="M50" s="210"/>
      <c r="N50" s="180"/>
      <c r="O50" s="778"/>
      <c r="P50" s="778"/>
      <c r="Q50" s="778"/>
      <c r="R50" s="778"/>
      <c r="S50" s="210"/>
      <c r="T50" s="209"/>
      <c r="U50" s="180"/>
      <c r="V50" s="180"/>
      <c r="W50" s="180"/>
      <c r="X50" s="180"/>
      <c r="Y50" s="180"/>
      <c r="Z50" s="210"/>
      <c r="AA50" s="180"/>
      <c r="AB50" s="180"/>
      <c r="AC50" s="180"/>
      <c r="AD50" s="209"/>
      <c r="AE50" s="795" t="s">
        <v>207</v>
      </c>
      <c r="AF50" s="795"/>
      <c r="AG50" s="210"/>
      <c r="AH50" s="180"/>
      <c r="AI50" s="180"/>
      <c r="AJ50" s="180"/>
      <c r="AK50" s="180"/>
      <c r="AL50" s="243"/>
      <c r="AM50" s="243"/>
      <c r="AN50" s="212"/>
      <c r="AO50" s="269"/>
      <c r="AP50" s="243"/>
      <c r="AQ50" s="243"/>
      <c r="AR50" s="243"/>
      <c r="AS50" s="180"/>
      <c r="AT50" s="180"/>
      <c r="AU50" s="210"/>
      <c r="AV50" s="180"/>
      <c r="AW50" s="185"/>
    </row>
    <row r="51" spans="1:49" s="178" customFormat="1" ht="10.5" customHeight="1" x14ac:dyDescent="0.25">
      <c r="A51" s="267"/>
      <c r="B51" s="180"/>
      <c r="C51" s="772"/>
      <c r="D51" s="810"/>
      <c r="E51" s="262"/>
      <c r="F51" s="695"/>
      <c r="G51" s="695"/>
      <c r="H51" s="771"/>
      <c r="I51" s="771"/>
      <c r="J51" s="771"/>
      <c r="K51" s="771"/>
      <c r="L51" s="771"/>
      <c r="M51" s="210"/>
      <c r="N51" s="180"/>
      <c r="O51" s="180"/>
      <c r="P51" s="180"/>
      <c r="Q51" s="180"/>
      <c r="R51" s="180"/>
      <c r="S51" s="210"/>
      <c r="T51" s="209"/>
      <c r="U51" s="180"/>
      <c r="V51" s="180"/>
      <c r="W51" s="180"/>
      <c r="X51" s="180"/>
      <c r="Y51" s="180"/>
      <c r="Z51" s="210"/>
      <c r="AA51" s="180"/>
      <c r="AB51" s="180"/>
      <c r="AC51" s="180"/>
      <c r="AD51" s="209"/>
      <c r="AE51" s="797"/>
      <c r="AF51" s="798"/>
      <c r="AG51" s="210"/>
      <c r="AH51" s="180"/>
      <c r="AI51" s="180"/>
      <c r="AJ51" s="180"/>
      <c r="AK51" s="180"/>
      <c r="AL51" s="243"/>
      <c r="AM51" s="243"/>
      <c r="AN51" s="212"/>
      <c r="AO51" s="269"/>
      <c r="AP51" s="243"/>
      <c r="AQ51" s="243"/>
      <c r="AR51" s="243"/>
      <c r="AS51" s="180"/>
      <c r="AT51" s="180"/>
      <c r="AU51" s="210"/>
      <c r="AV51" s="180"/>
      <c r="AW51" s="185"/>
    </row>
    <row r="52" spans="1:49" s="178" customFormat="1" ht="5.0999999999999996" customHeight="1" x14ac:dyDescent="0.25">
      <c r="A52" s="267"/>
      <c r="B52" s="180"/>
      <c r="C52" s="772"/>
      <c r="D52" s="810"/>
      <c r="E52" s="262"/>
      <c r="F52" s="180"/>
      <c r="G52" s="180"/>
      <c r="H52" s="180"/>
      <c r="I52" s="180"/>
      <c r="J52" s="180"/>
      <c r="K52" s="180"/>
      <c r="L52" s="180"/>
      <c r="M52" s="210"/>
      <c r="N52" s="180"/>
      <c r="O52" s="180"/>
      <c r="P52" s="180"/>
      <c r="Q52" s="180"/>
      <c r="R52" s="180"/>
      <c r="S52" s="210"/>
      <c r="T52" s="209"/>
      <c r="U52" s="180"/>
      <c r="V52" s="180"/>
      <c r="W52" s="180"/>
      <c r="X52" s="180"/>
      <c r="Y52" s="180"/>
      <c r="Z52" s="210"/>
      <c r="AA52" s="180"/>
      <c r="AB52" s="180"/>
      <c r="AC52" s="180"/>
      <c r="AD52" s="209"/>
      <c r="AE52" s="687"/>
      <c r="AF52" s="688"/>
      <c r="AG52" s="210"/>
      <c r="AH52" s="180"/>
      <c r="AI52" s="180"/>
      <c r="AJ52" s="180"/>
      <c r="AK52" s="180"/>
      <c r="AL52" s="243"/>
      <c r="AM52" s="243"/>
      <c r="AN52" s="212"/>
      <c r="AO52" s="269"/>
      <c r="AP52" s="243"/>
      <c r="AQ52" s="243"/>
      <c r="AR52" s="243"/>
      <c r="AS52" s="180"/>
      <c r="AT52" s="180"/>
      <c r="AU52" s="210"/>
      <c r="AV52" s="180"/>
      <c r="AW52" s="185"/>
    </row>
    <row r="53" spans="1:49" s="178" customFormat="1" ht="11.25" customHeight="1" x14ac:dyDescent="0.25">
      <c r="A53" s="267"/>
      <c r="B53" s="180"/>
      <c r="C53" s="772"/>
      <c r="D53" s="810"/>
      <c r="E53" s="262"/>
      <c r="F53" s="695" t="s">
        <v>157</v>
      </c>
      <c r="G53" s="779"/>
      <c r="H53" s="687"/>
      <c r="I53" s="699"/>
      <c r="J53" s="688"/>
      <c r="K53" s="180"/>
      <c r="L53" s="180"/>
      <c r="M53" s="210"/>
      <c r="N53" s="180"/>
      <c r="O53" s="180"/>
      <c r="P53" s="180"/>
      <c r="Q53" s="180"/>
      <c r="R53" s="180"/>
      <c r="S53" s="210"/>
      <c r="T53" s="209"/>
      <c r="U53" s="180"/>
      <c r="V53" s="180"/>
      <c r="W53" s="180"/>
      <c r="X53" s="180"/>
      <c r="Y53" s="180"/>
      <c r="Z53" s="210"/>
      <c r="AA53" s="180"/>
      <c r="AB53" s="180"/>
      <c r="AC53" s="180"/>
      <c r="AD53" s="209"/>
      <c r="AE53" s="180"/>
      <c r="AF53" s="180"/>
      <c r="AG53" s="210"/>
      <c r="AH53" s="180"/>
      <c r="AI53" s="180"/>
      <c r="AJ53" s="180"/>
      <c r="AK53" s="180"/>
      <c r="AL53" s="243"/>
      <c r="AM53" s="243"/>
      <c r="AN53" s="212"/>
      <c r="AO53" s="269"/>
      <c r="AP53" s="243"/>
      <c r="AQ53" s="243"/>
      <c r="AR53" s="243"/>
      <c r="AS53" s="180"/>
      <c r="AT53" s="180"/>
      <c r="AU53" s="210"/>
      <c r="AV53" s="180"/>
      <c r="AW53" s="185"/>
    </row>
    <row r="54" spans="1:49" s="178" customFormat="1" ht="3.95" customHeight="1" x14ac:dyDescent="0.25">
      <c r="A54" s="267"/>
      <c r="B54" s="180"/>
      <c r="C54" s="811"/>
      <c r="D54" s="812"/>
      <c r="E54" s="282"/>
      <c r="F54" s="225"/>
      <c r="G54" s="225"/>
      <c r="H54" s="225"/>
      <c r="I54" s="225"/>
      <c r="J54" s="225"/>
      <c r="K54" s="225"/>
      <c r="L54" s="225"/>
      <c r="M54" s="226"/>
      <c r="N54" s="225"/>
      <c r="O54" s="225"/>
      <c r="P54" s="225"/>
      <c r="Q54" s="225"/>
      <c r="R54" s="225"/>
      <c r="S54" s="226"/>
      <c r="T54" s="224"/>
      <c r="U54" s="225"/>
      <c r="V54" s="225"/>
      <c r="W54" s="225"/>
      <c r="X54" s="225"/>
      <c r="Y54" s="225"/>
      <c r="Z54" s="226"/>
      <c r="AA54" s="225"/>
      <c r="AB54" s="225"/>
      <c r="AC54" s="225"/>
      <c r="AD54" s="224"/>
      <c r="AE54" s="225"/>
      <c r="AF54" s="225"/>
      <c r="AG54" s="226"/>
      <c r="AH54" s="225"/>
      <c r="AI54" s="225"/>
      <c r="AJ54" s="225"/>
      <c r="AK54" s="225"/>
      <c r="AL54" s="228"/>
      <c r="AM54" s="228"/>
      <c r="AN54" s="229"/>
      <c r="AO54" s="284"/>
      <c r="AP54" s="228"/>
      <c r="AQ54" s="228"/>
      <c r="AR54" s="228"/>
      <c r="AS54" s="225"/>
      <c r="AT54" s="225"/>
      <c r="AU54" s="226"/>
      <c r="AV54" s="180"/>
      <c r="AW54" s="185"/>
    </row>
    <row r="55" spans="1:49" s="178" customFormat="1" ht="3.95" customHeight="1" x14ac:dyDescent="0.25">
      <c r="A55" s="267"/>
      <c r="B55" s="180"/>
      <c r="C55" s="780" t="s">
        <v>209</v>
      </c>
      <c r="D55" s="781"/>
      <c r="E55" s="781"/>
      <c r="F55" s="781"/>
      <c r="G55" s="781"/>
      <c r="H55" s="781"/>
      <c r="I55" s="781"/>
      <c r="J55" s="781"/>
      <c r="K55" s="781"/>
      <c r="L55" s="781"/>
      <c r="M55" s="781"/>
      <c r="N55" s="781"/>
      <c r="O55" s="781"/>
      <c r="P55" s="781"/>
      <c r="Q55" s="781"/>
      <c r="R55" s="781"/>
      <c r="S55" s="781"/>
      <c r="T55" s="781"/>
      <c r="U55" s="781"/>
      <c r="V55" s="781"/>
      <c r="W55" s="781"/>
      <c r="X55" s="781"/>
      <c r="Y55" s="781"/>
      <c r="Z55" s="781"/>
      <c r="AA55" s="781"/>
      <c r="AB55" s="781"/>
      <c r="AC55" s="781"/>
      <c r="AD55" s="781"/>
      <c r="AE55" s="781"/>
      <c r="AF55" s="781"/>
      <c r="AG55" s="781"/>
      <c r="AH55" s="781"/>
      <c r="AI55" s="781"/>
      <c r="AJ55" s="781"/>
      <c r="AK55" s="781"/>
      <c r="AL55" s="781"/>
      <c r="AM55" s="781"/>
      <c r="AN55" s="782"/>
      <c r="AO55" s="287"/>
      <c r="AP55" s="245"/>
      <c r="AQ55" s="245"/>
      <c r="AR55" s="245"/>
      <c r="AS55" s="245"/>
      <c r="AT55" s="245"/>
      <c r="AU55" s="288"/>
      <c r="AV55" s="180"/>
      <c r="AW55" s="185"/>
    </row>
    <row r="56" spans="1:49" s="178" customFormat="1" ht="5.0999999999999996" customHeight="1" x14ac:dyDescent="0.25">
      <c r="A56" s="267"/>
      <c r="B56" s="180"/>
      <c r="C56" s="783"/>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84"/>
      <c r="AE56" s="784"/>
      <c r="AF56" s="784"/>
      <c r="AG56" s="784"/>
      <c r="AH56" s="784"/>
      <c r="AI56" s="784"/>
      <c r="AJ56" s="784"/>
      <c r="AK56" s="784"/>
      <c r="AL56" s="784"/>
      <c r="AM56" s="784"/>
      <c r="AN56" s="785"/>
      <c r="AO56" s="807" t="s">
        <v>208</v>
      </c>
      <c r="AP56" s="808">
        <f>AP13+AP23+AP36+AP46</f>
        <v>450000</v>
      </c>
      <c r="AQ56" s="808"/>
      <c r="AR56" s="808"/>
      <c r="AS56" s="808"/>
      <c r="AT56" s="808"/>
      <c r="AU56" s="289"/>
      <c r="AV56" s="180"/>
      <c r="AW56" s="185"/>
    </row>
    <row r="57" spans="1:49" s="178" customFormat="1" ht="11.25" customHeight="1" x14ac:dyDescent="0.25">
      <c r="A57" s="267"/>
      <c r="B57" s="180"/>
      <c r="C57" s="783"/>
      <c r="D57" s="784"/>
      <c r="E57" s="784"/>
      <c r="F57" s="784"/>
      <c r="G57" s="784"/>
      <c r="H57" s="784"/>
      <c r="I57" s="784"/>
      <c r="J57" s="784"/>
      <c r="K57" s="784"/>
      <c r="L57" s="784"/>
      <c r="M57" s="784"/>
      <c r="N57" s="784"/>
      <c r="O57" s="784"/>
      <c r="P57" s="784"/>
      <c r="Q57" s="784"/>
      <c r="R57" s="784"/>
      <c r="S57" s="784"/>
      <c r="T57" s="784"/>
      <c r="U57" s="784"/>
      <c r="V57" s="784"/>
      <c r="W57" s="784"/>
      <c r="X57" s="784"/>
      <c r="Y57" s="784"/>
      <c r="Z57" s="784"/>
      <c r="AA57" s="784"/>
      <c r="AB57" s="784"/>
      <c r="AC57" s="784"/>
      <c r="AD57" s="784"/>
      <c r="AE57" s="784"/>
      <c r="AF57" s="784"/>
      <c r="AG57" s="784"/>
      <c r="AH57" s="784"/>
      <c r="AI57" s="784"/>
      <c r="AJ57" s="784"/>
      <c r="AK57" s="784"/>
      <c r="AL57" s="784"/>
      <c r="AM57" s="784"/>
      <c r="AN57" s="785"/>
      <c r="AO57" s="807"/>
      <c r="AP57" s="809"/>
      <c r="AQ57" s="809"/>
      <c r="AR57" s="809"/>
      <c r="AS57" s="809"/>
      <c r="AT57" s="809"/>
      <c r="AU57" s="289"/>
      <c r="AV57" s="180"/>
      <c r="AW57" s="185"/>
    </row>
    <row r="58" spans="1:49" s="178" customFormat="1" ht="3.95" customHeight="1" x14ac:dyDescent="0.25">
      <c r="A58" s="267"/>
      <c r="B58" s="180"/>
      <c r="C58" s="786"/>
      <c r="D58" s="787"/>
      <c r="E58" s="787"/>
      <c r="F58" s="787"/>
      <c r="G58" s="787"/>
      <c r="H58" s="787"/>
      <c r="I58" s="787"/>
      <c r="J58" s="787"/>
      <c r="K58" s="787"/>
      <c r="L58" s="787"/>
      <c r="M58" s="787"/>
      <c r="N58" s="787"/>
      <c r="O58" s="787"/>
      <c r="P58" s="787"/>
      <c r="Q58" s="787"/>
      <c r="R58" s="787"/>
      <c r="S58" s="787"/>
      <c r="T58" s="787"/>
      <c r="U58" s="787"/>
      <c r="V58" s="787"/>
      <c r="W58" s="787"/>
      <c r="X58" s="787"/>
      <c r="Y58" s="787"/>
      <c r="Z58" s="787"/>
      <c r="AA58" s="787"/>
      <c r="AB58" s="787"/>
      <c r="AC58" s="787"/>
      <c r="AD58" s="787"/>
      <c r="AE58" s="787"/>
      <c r="AF58" s="787"/>
      <c r="AG58" s="787"/>
      <c r="AH58" s="787"/>
      <c r="AI58" s="787"/>
      <c r="AJ58" s="787"/>
      <c r="AK58" s="787"/>
      <c r="AL58" s="787"/>
      <c r="AM58" s="787"/>
      <c r="AN58" s="788"/>
      <c r="AO58" s="176"/>
      <c r="AP58" s="176"/>
      <c r="AQ58" s="176"/>
      <c r="AR58" s="176"/>
      <c r="AS58" s="176"/>
      <c r="AT58" s="176"/>
      <c r="AU58" s="290"/>
      <c r="AV58" s="180"/>
      <c r="AW58" s="185"/>
    </row>
    <row r="59" spans="1:49" ht="11.25" customHeight="1" x14ac:dyDescent="0.25">
      <c r="A59" s="249"/>
      <c r="B59" s="60"/>
      <c r="C59" s="291" t="s">
        <v>166</v>
      </c>
      <c r="D59" s="180"/>
      <c r="E59" s="262"/>
      <c r="F59" s="60"/>
      <c r="G59" s="60"/>
      <c r="H59" s="60"/>
      <c r="I59" s="60"/>
      <c r="J59" s="60"/>
      <c r="K59" s="60"/>
      <c r="L59" s="60"/>
      <c r="M59" s="60"/>
      <c r="N59" s="60"/>
      <c r="O59" s="186"/>
      <c r="P59" s="180"/>
      <c r="Q59" s="180"/>
      <c r="R59" s="180"/>
      <c r="S59" s="60"/>
      <c r="T59" s="180"/>
      <c r="U59" s="180"/>
      <c r="V59" s="291" t="s">
        <v>536</v>
      </c>
      <c r="W59" s="186"/>
      <c r="X59" s="186"/>
      <c r="Y59" s="186"/>
      <c r="Z59" s="186"/>
      <c r="AA59" s="186"/>
      <c r="AB59" s="186"/>
      <c r="AC59" s="180"/>
      <c r="AD59" s="180"/>
      <c r="AE59" s="180"/>
      <c r="AF59" s="291"/>
      <c r="AG59" s="291" t="s">
        <v>224</v>
      </c>
      <c r="AH59" s="186"/>
      <c r="AI59" s="186"/>
      <c r="AJ59" s="186"/>
      <c r="AK59" s="186"/>
      <c r="AL59" s="186"/>
      <c r="AM59" s="186"/>
      <c r="AN59" s="186"/>
      <c r="AO59" s="186"/>
      <c r="AP59" s="186"/>
      <c r="AQ59" s="186" t="s">
        <v>214</v>
      </c>
      <c r="AR59" s="186"/>
      <c r="AS59" s="60"/>
      <c r="AT59" s="60"/>
      <c r="AU59" s="60"/>
      <c r="AV59" s="60"/>
      <c r="AW59" s="184"/>
    </row>
    <row r="60" spans="1:49" ht="11.25" customHeight="1" x14ac:dyDescent="0.25">
      <c r="A60" s="249"/>
      <c r="B60" s="60"/>
      <c r="C60" s="186" t="s">
        <v>232</v>
      </c>
      <c r="D60" s="180"/>
      <c r="E60" s="262"/>
      <c r="F60" s="60"/>
      <c r="G60" s="60"/>
      <c r="H60" s="60"/>
      <c r="I60" s="60"/>
      <c r="J60" s="60"/>
      <c r="K60" s="60"/>
      <c r="L60" s="60"/>
      <c r="M60" s="60"/>
      <c r="N60" s="60"/>
      <c r="O60" s="180"/>
      <c r="P60" s="180"/>
      <c r="Q60" s="180"/>
      <c r="R60" s="180"/>
      <c r="S60" s="60"/>
      <c r="T60" s="180"/>
      <c r="U60" s="180"/>
      <c r="V60" s="292" t="s">
        <v>223</v>
      </c>
      <c r="AB60" s="186"/>
      <c r="AC60" s="180"/>
      <c r="AD60" s="180"/>
      <c r="AE60" s="180"/>
      <c r="AF60" s="186"/>
      <c r="AG60" s="186" t="s">
        <v>215</v>
      </c>
      <c r="AH60" s="186"/>
      <c r="AI60" s="186"/>
      <c r="AK60" s="186" t="s">
        <v>217</v>
      </c>
      <c r="AL60" s="186"/>
      <c r="AM60" s="186"/>
      <c r="AN60" s="186"/>
      <c r="AO60" s="186"/>
      <c r="AR60" s="186"/>
      <c r="AS60" s="60"/>
      <c r="AT60" s="60"/>
      <c r="AU60" s="60"/>
      <c r="AV60" s="60"/>
      <c r="AW60" s="184"/>
    </row>
    <row r="61" spans="1:49" ht="11.25" customHeight="1" x14ac:dyDescent="0.25">
      <c r="A61" s="249"/>
      <c r="B61" s="60"/>
      <c r="C61" s="186" t="s">
        <v>210</v>
      </c>
      <c r="D61" s="60"/>
      <c r="E61" s="262"/>
      <c r="F61" s="60"/>
      <c r="G61" s="60"/>
      <c r="H61" s="60"/>
      <c r="I61" s="60"/>
      <c r="J61" s="60"/>
      <c r="K61" s="60"/>
      <c r="L61" s="60"/>
      <c r="M61" s="60"/>
      <c r="N61" s="60"/>
      <c r="O61" s="60"/>
      <c r="P61" s="60"/>
      <c r="Q61" s="60"/>
      <c r="R61" s="60"/>
      <c r="S61" s="60"/>
      <c r="T61" s="60"/>
      <c r="U61" s="60"/>
      <c r="V61" s="186" t="s">
        <v>225</v>
      </c>
      <c r="W61" s="186"/>
      <c r="X61" s="186"/>
      <c r="Y61" s="186"/>
      <c r="Z61" s="186"/>
      <c r="AB61" s="186" t="s">
        <v>212</v>
      </c>
      <c r="AC61" s="60"/>
      <c r="AD61" s="60"/>
      <c r="AE61" s="60"/>
      <c r="AF61" s="186"/>
      <c r="AG61" s="186" t="s">
        <v>216</v>
      </c>
      <c r="AH61" s="186"/>
      <c r="AI61" s="186"/>
      <c r="AK61" s="186" t="s">
        <v>218</v>
      </c>
      <c r="AL61" s="186"/>
      <c r="AM61" s="186"/>
      <c r="AN61" s="60"/>
      <c r="AO61" s="186"/>
      <c r="AP61" s="60"/>
      <c r="AQ61" s="60"/>
      <c r="AR61" s="60"/>
      <c r="AS61" s="60"/>
      <c r="AT61" s="60"/>
      <c r="AU61" s="60"/>
      <c r="AV61" s="60"/>
      <c r="AW61" s="184"/>
    </row>
    <row r="62" spans="1:49" ht="11.25" customHeight="1" x14ac:dyDescent="0.25">
      <c r="A62" s="249"/>
      <c r="B62" s="60"/>
      <c r="C62" s="186" t="s">
        <v>211</v>
      </c>
      <c r="D62" s="60"/>
      <c r="E62" s="262"/>
      <c r="F62" s="60"/>
      <c r="G62" s="60"/>
      <c r="H62" s="60"/>
      <c r="I62" s="60"/>
      <c r="J62" s="60"/>
      <c r="K62" s="60"/>
      <c r="L62" s="60"/>
      <c r="M62" s="60"/>
      <c r="N62" s="60"/>
      <c r="O62" s="60"/>
      <c r="P62" s="60"/>
      <c r="Q62" s="60"/>
      <c r="R62" s="60"/>
      <c r="S62" s="60"/>
      <c r="T62" s="60"/>
      <c r="U62" s="60"/>
      <c r="V62" s="186" t="s">
        <v>226</v>
      </c>
      <c r="W62" s="186"/>
      <c r="X62" s="186"/>
      <c r="Y62" s="186"/>
      <c r="Z62" s="186"/>
      <c r="AB62" s="186" t="s">
        <v>213</v>
      </c>
      <c r="AC62" s="60"/>
      <c r="AD62" s="60"/>
      <c r="AE62" s="60"/>
      <c r="AF62" s="186"/>
      <c r="AG62" s="186" t="s">
        <v>589</v>
      </c>
      <c r="AH62" s="186"/>
      <c r="AI62" s="186"/>
      <c r="AK62" s="186" t="s">
        <v>219</v>
      </c>
      <c r="AL62" s="186"/>
      <c r="AM62" s="186"/>
      <c r="AN62" s="60"/>
      <c r="AO62" s="186"/>
      <c r="AP62" s="60"/>
      <c r="AQ62" s="60"/>
      <c r="AR62" s="60"/>
      <c r="AS62" s="60"/>
      <c r="AT62" s="60"/>
      <c r="AU62" s="60"/>
      <c r="AV62" s="60"/>
      <c r="AW62" s="184"/>
    </row>
    <row r="63" spans="1:49" ht="11.25" customHeight="1" thickBot="1" x14ac:dyDescent="0.3">
      <c r="A63" s="25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6"/>
      <c r="AD63" s="240"/>
      <c r="AE63" s="240"/>
      <c r="AF63" s="240"/>
      <c r="AG63" s="240"/>
      <c r="AH63" s="240"/>
      <c r="AI63" s="240"/>
      <c r="AJ63" s="240"/>
      <c r="AK63" s="246" t="s">
        <v>220</v>
      </c>
      <c r="AL63" s="240"/>
      <c r="AM63" s="246"/>
      <c r="AN63" s="240"/>
      <c r="AO63" s="240"/>
      <c r="AP63" s="240"/>
      <c r="AQ63" s="246"/>
      <c r="AR63" s="246"/>
      <c r="AS63" s="240"/>
      <c r="AT63" s="240"/>
      <c r="AU63" s="240"/>
      <c r="AV63" s="240"/>
      <c r="AW63" s="242"/>
    </row>
    <row r="64" spans="1:49" ht="13.5" thickTop="1" x14ac:dyDescent="0.25"/>
  </sheetData>
  <sheetProtection password="BDD6" sheet="1" scenarios="1" selectLockedCells="1"/>
  <mergeCells count="117">
    <mergeCell ref="AE39:AF39"/>
    <mergeCell ref="AI46:AM47"/>
    <mergeCell ref="AO13:AO14"/>
    <mergeCell ref="AH36:AH37"/>
    <mergeCell ref="AI36:AM37"/>
    <mergeCell ref="AO23:AO24"/>
    <mergeCell ref="AO36:AO37"/>
    <mergeCell ref="AE16:AF16"/>
    <mergeCell ref="AE17:AF18"/>
    <mergeCell ref="AO46:AO47"/>
    <mergeCell ref="AP46:AT47"/>
    <mergeCell ref="AP23:AT24"/>
    <mergeCell ref="AB43:AB44"/>
    <mergeCell ref="AE46:AF47"/>
    <mergeCell ref="C3:AU3"/>
    <mergeCell ref="C4:AU4"/>
    <mergeCell ref="O11:R11"/>
    <mergeCell ref="P13:Q14"/>
    <mergeCell ref="R13:R14"/>
    <mergeCell ref="O13:O14"/>
    <mergeCell ref="N5:S7"/>
    <mergeCell ref="N8:S8"/>
    <mergeCell ref="AE13:AF14"/>
    <mergeCell ref="AH13:AH14"/>
    <mergeCell ref="AI13:AM14"/>
    <mergeCell ref="AH5:AN7"/>
    <mergeCell ref="AO5:AU7"/>
    <mergeCell ref="C8:D8"/>
    <mergeCell ref="T8:Z8"/>
    <mergeCell ref="AA8:AC8"/>
    <mergeCell ref="AD8:AG8"/>
    <mergeCell ref="AH8:AN8"/>
    <mergeCell ref="AE22:AF22"/>
    <mergeCell ref="AA5:AC7"/>
    <mergeCell ref="AE11:AF11"/>
    <mergeCell ref="AB13:AB14"/>
    <mergeCell ref="AD5:AG7"/>
    <mergeCell ref="AO8:AU8"/>
    <mergeCell ref="H10:L11"/>
    <mergeCell ref="F10:G11"/>
    <mergeCell ref="AP13:AT14"/>
    <mergeCell ref="AP36:AT37"/>
    <mergeCell ref="AE23:AF24"/>
    <mergeCell ref="AE28:AF29"/>
    <mergeCell ref="AE27:AF27"/>
    <mergeCell ref="U13:Y14"/>
    <mergeCell ref="E5:M7"/>
    <mergeCell ref="E8:M8"/>
    <mergeCell ref="H13:I13"/>
    <mergeCell ref="K13:L13"/>
    <mergeCell ref="H18:L19"/>
    <mergeCell ref="F13:G13"/>
    <mergeCell ref="F36:G36"/>
    <mergeCell ref="AI23:AM24"/>
    <mergeCell ref="F30:G30"/>
    <mergeCell ref="C5:D7"/>
    <mergeCell ref="T5:Z7"/>
    <mergeCell ref="AO56:AO57"/>
    <mergeCell ref="AP56:AT57"/>
    <mergeCell ref="C33:D54"/>
    <mergeCell ref="F33:G34"/>
    <mergeCell ref="H33:L34"/>
    <mergeCell ref="H36:I36"/>
    <mergeCell ref="K36:L36"/>
    <mergeCell ref="F38:G39"/>
    <mergeCell ref="H38:L39"/>
    <mergeCell ref="F41:G42"/>
    <mergeCell ref="H41:L42"/>
    <mergeCell ref="F44:G45"/>
    <mergeCell ref="H44:L45"/>
    <mergeCell ref="F50:G51"/>
    <mergeCell ref="H50:L51"/>
    <mergeCell ref="H53:J53"/>
    <mergeCell ref="F47:G48"/>
    <mergeCell ref="O48:R48"/>
    <mergeCell ref="P43:Q44"/>
    <mergeCell ref="R43:R44"/>
    <mergeCell ref="AE36:AF37"/>
    <mergeCell ref="AH46:AH47"/>
    <mergeCell ref="F53:G53"/>
    <mergeCell ref="C55:AN58"/>
    <mergeCell ref="O20:O21"/>
    <mergeCell ref="P20:Q21"/>
    <mergeCell ref="R20:R21"/>
    <mergeCell ref="H21:L22"/>
    <mergeCell ref="H24:L25"/>
    <mergeCell ref="O49:R50"/>
    <mergeCell ref="O34:R34"/>
    <mergeCell ref="O36:O37"/>
    <mergeCell ref="P36:Q37"/>
    <mergeCell ref="R36:R37"/>
    <mergeCell ref="O41:R41"/>
    <mergeCell ref="U36:Y37"/>
    <mergeCell ref="U43:Y44"/>
    <mergeCell ref="AB20:AB21"/>
    <mergeCell ref="AB36:AB37"/>
    <mergeCell ref="AE45:AF45"/>
    <mergeCell ref="AE50:AF50"/>
    <mergeCell ref="U20:Y21"/>
    <mergeCell ref="AE51:AF52"/>
    <mergeCell ref="AE40:AF41"/>
    <mergeCell ref="AE34:AF34"/>
    <mergeCell ref="AH23:AH24"/>
    <mergeCell ref="H47:L48"/>
    <mergeCell ref="O43:O44"/>
    <mergeCell ref="H30:J30"/>
    <mergeCell ref="C10:D31"/>
    <mergeCell ref="H27:L28"/>
    <mergeCell ref="F21:G22"/>
    <mergeCell ref="F24:G25"/>
    <mergeCell ref="F27:G28"/>
    <mergeCell ref="O25:R25"/>
    <mergeCell ref="O26:R27"/>
    <mergeCell ref="F15:G16"/>
    <mergeCell ref="F18:G19"/>
    <mergeCell ref="H15:L16"/>
    <mergeCell ref="O18:R18"/>
  </mergeCells>
  <pageMargins left="0.31" right="0" top="0.25" bottom="0" header="0.3" footer="0.3"/>
  <pageSetup paperSize="9" orientation="landscape" horizontalDpi="300" verticalDpi="300" r:id="rId1"/>
  <ignoredErrors>
    <ignoredError sqref="C33" numberStoredAsText="1"/>
  </ignoredErrors>
  <drawing r:id="rId2"/>
  <legacyDrawing r:id="rId3"/>
  <controls>
    <mc:AlternateContent xmlns:mc="http://schemas.openxmlformats.org/markup-compatibility/2006">
      <mc:Choice Requires="x14">
        <control shapeId="14344" r:id="rId4" name="ComboBox8">
          <controlPr defaultSize="0" autoLine="0" linkedCell="AB43" listFillRange="A5:A11" r:id="rId5">
            <anchor moveWithCells="1" sizeWithCells="1">
              <from>
                <xdr:col>26</xdr:col>
                <xdr:colOff>152400</xdr:colOff>
                <xdr:row>41</xdr:row>
                <xdr:rowOff>104775</xdr:rowOff>
              </from>
              <to>
                <xdr:col>28</xdr:col>
                <xdr:colOff>123825</xdr:colOff>
                <xdr:row>44</xdr:row>
                <xdr:rowOff>28575</xdr:rowOff>
              </to>
            </anchor>
          </controlPr>
        </control>
      </mc:Choice>
      <mc:Fallback>
        <control shapeId="14344" r:id="rId4" name="ComboBox8"/>
      </mc:Fallback>
    </mc:AlternateContent>
    <mc:AlternateContent xmlns:mc="http://schemas.openxmlformats.org/markup-compatibility/2006">
      <mc:Choice Requires="x14">
        <control shapeId="14343" r:id="rId6" name="ComboBox7">
          <controlPr defaultSize="0" autoLine="0" linkedCell="AB36" listFillRange="A5:A11" r:id="rId5">
            <anchor moveWithCells="1" sizeWithCells="1">
              <from>
                <xdr:col>26</xdr:col>
                <xdr:colOff>152400</xdr:colOff>
                <xdr:row>34</xdr:row>
                <xdr:rowOff>38100</xdr:rowOff>
              </from>
              <to>
                <xdr:col>28</xdr:col>
                <xdr:colOff>123825</xdr:colOff>
                <xdr:row>37</xdr:row>
                <xdr:rowOff>28575</xdr:rowOff>
              </to>
            </anchor>
          </controlPr>
        </control>
      </mc:Choice>
      <mc:Fallback>
        <control shapeId="14343" r:id="rId6" name="ComboBox7"/>
      </mc:Fallback>
    </mc:AlternateContent>
    <mc:AlternateContent xmlns:mc="http://schemas.openxmlformats.org/markup-compatibility/2006">
      <mc:Choice Requires="x14">
        <control shapeId="14342" r:id="rId7" name="ComboBox5">
          <controlPr defaultSize="0" autoLine="0" linkedCell="AB20" listFillRange="A5:A11" r:id="rId5">
            <anchor moveWithCells="1" sizeWithCells="1">
              <from>
                <xdr:col>26</xdr:col>
                <xdr:colOff>152400</xdr:colOff>
                <xdr:row>18</xdr:row>
                <xdr:rowOff>104775</xdr:rowOff>
              </from>
              <to>
                <xdr:col>28</xdr:col>
                <xdr:colOff>123825</xdr:colOff>
                <xdr:row>21</xdr:row>
                <xdr:rowOff>28575</xdr:rowOff>
              </to>
            </anchor>
          </controlPr>
        </control>
      </mc:Choice>
      <mc:Fallback>
        <control shapeId="14342" r:id="rId7" name="ComboBox5"/>
      </mc:Fallback>
    </mc:AlternateContent>
    <mc:AlternateContent xmlns:mc="http://schemas.openxmlformats.org/markup-compatibility/2006">
      <mc:Choice Requires="x14">
        <control shapeId="14341" r:id="rId8" name="ComboBox6">
          <controlPr defaultSize="0" autoLine="0" linkedCell="AB13" listFillRange="A5:A11" r:id="rId5">
            <anchor moveWithCells="1" sizeWithCells="1">
              <from>
                <xdr:col>26</xdr:col>
                <xdr:colOff>152400</xdr:colOff>
                <xdr:row>11</xdr:row>
                <xdr:rowOff>38100</xdr:rowOff>
              </from>
              <to>
                <xdr:col>28</xdr:col>
                <xdr:colOff>123825</xdr:colOff>
                <xdr:row>14</xdr:row>
                <xdr:rowOff>28575</xdr:rowOff>
              </to>
            </anchor>
          </controlPr>
        </control>
      </mc:Choice>
      <mc:Fallback>
        <control shapeId="14341" r:id="rId8" name="ComboBox6"/>
      </mc:Fallback>
    </mc:AlternateContent>
    <mc:AlternateContent xmlns:mc="http://schemas.openxmlformats.org/markup-compatibility/2006">
      <mc:Choice Requires="x14">
        <control shapeId="14340" r:id="rId9" name="ComboBox4">
          <controlPr defaultSize="0" autoLine="0" linkedCell="U47" listFillRange="A15:A18" r:id="rId10">
            <anchor moveWithCells="1">
              <from>
                <xdr:col>19</xdr:col>
                <xdr:colOff>47625</xdr:colOff>
                <xdr:row>44</xdr:row>
                <xdr:rowOff>104775</xdr:rowOff>
              </from>
              <to>
                <xdr:col>25</xdr:col>
                <xdr:colOff>47625</xdr:colOff>
                <xdr:row>47</xdr:row>
                <xdr:rowOff>47625</xdr:rowOff>
              </to>
            </anchor>
          </controlPr>
        </control>
      </mc:Choice>
      <mc:Fallback>
        <control shapeId="14340" r:id="rId9" name="ComboBox4"/>
      </mc:Fallback>
    </mc:AlternateContent>
    <mc:AlternateContent xmlns:mc="http://schemas.openxmlformats.org/markup-compatibility/2006">
      <mc:Choice Requires="x14">
        <control shapeId="14339" r:id="rId11" name="ComboBox3">
          <controlPr defaultSize="0" autoLine="0" linkedCell="U39" listFillRange="A15:A18" r:id="rId10">
            <anchor moveWithCells="1">
              <from>
                <xdr:col>19</xdr:col>
                <xdr:colOff>47625</xdr:colOff>
                <xdr:row>37</xdr:row>
                <xdr:rowOff>95250</xdr:rowOff>
              </from>
              <to>
                <xdr:col>25</xdr:col>
                <xdr:colOff>47625</xdr:colOff>
                <xdr:row>40</xdr:row>
                <xdr:rowOff>38100</xdr:rowOff>
              </to>
            </anchor>
          </controlPr>
        </control>
      </mc:Choice>
      <mc:Fallback>
        <control shapeId="14339" r:id="rId11" name="ComboBox3"/>
      </mc:Fallback>
    </mc:AlternateContent>
    <mc:AlternateContent xmlns:mc="http://schemas.openxmlformats.org/markup-compatibility/2006">
      <mc:Choice Requires="x14">
        <control shapeId="14338" r:id="rId12" name="ComboBox2">
          <controlPr defaultSize="0" autoLine="0" linkedCell="U24" listFillRange="A15:A18" r:id="rId10">
            <anchor moveWithCells="1">
              <from>
                <xdr:col>19</xdr:col>
                <xdr:colOff>47625</xdr:colOff>
                <xdr:row>21</xdr:row>
                <xdr:rowOff>104775</xdr:rowOff>
              </from>
              <to>
                <xdr:col>25</xdr:col>
                <xdr:colOff>47625</xdr:colOff>
                <xdr:row>24</xdr:row>
                <xdr:rowOff>47625</xdr:rowOff>
              </to>
            </anchor>
          </controlPr>
        </control>
      </mc:Choice>
      <mc:Fallback>
        <control shapeId="14338" r:id="rId12" name="ComboBox2"/>
      </mc:Fallback>
    </mc:AlternateContent>
    <mc:AlternateContent xmlns:mc="http://schemas.openxmlformats.org/markup-compatibility/2006">
      <mc:Choice Requires="x14">
        <control shapeId="14337" r:id="rId13" name="ComboBox1">
          <controlPr defaultSize="0" autoLine="0" linkedCell="U16" listFillRange="A15:A18" r:id="rId10">
            <anchor moveWithCells="1">
              <from>
                <xdr:col>19</xdr:col>
                <xdr:colOff>47625</xdr:colOff>
                <xdr:row>14</xdr:row>
                <xdr:rowOff>95250</xdr:rowOff>
              </from>
              <to>
                <xdr:col>25</xdr:col>
                <xdr:colOff>47625</xdr:colOff>
                <xdr:row>17</xdr:row>
                <xdr:rowOff>38100</xdr:rowOff>
              </to>
            </anchor>
          </controlPr>
        </control>
      </mc:Choice>
      <mc:Fallback>
        <control shapeId="14337" r:id="rId13" name="ComboBox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W64"/>
  <sheetViews>
    <sheetView showGridLines="0" tabSelected="1" workbookViewId="0">
      <selection activeCell="AP13" sqref="AP13:AT14"/>
    </sheetView>
  </sheetViews>
  <sheetFormatPr defaultRowHeight="12.75" x14ac:dyDescent="0.25"/>
  <cols>
    <col min="1" max="1" width="2.7109375" style="247" customWidth="1"/>
    <col min="2" max="2" width="2.7109375" style="165" customWidth="1"/>
    <col min="3" max="4" width="2.28515625" style="165" customWidth="1"/>
    <col min="5" max="5" width="0.85546875" style="165" customWidth="1"/>
    <col min="6" max="7" width="4.5703125" style="165" customWidth="1"/>
    <col min="8" max="12" width="3.7109375" style="165" customWidth="1"/>
    <col min="13" max="14" width="0.85546875" style="165" customWidth="1"/>
    <col min="15" max="18" width="3.28515625" style="165" customWidth="1"/>
    <col min="19" max="20" width="0.85546875" style="165" customWidth="1"/>
    <col min="21" max="25" width="3.28515625" style="165" customWidth="1"/>
    <col min="26" max="26" width="0.85546875" style="165" customWidth="1"/>
    <col min="27" max="27" width="3.28515625" style="165" customWidth="1"/>
    <col min="28" max="28" width="3.42578125" style="165" customWidth="1"/>
    <col min="29" max="29" width="3.28515625" style="165" customWidth="1"/>
    <col min="30" max="30" width="0.85546875" style="165" customWidth="1"/>
    <col min="31" max="32" width="3.7109375" style="165" customWidth="1"/>
    <col min="33" max="33" width="0.85546875" style="165" customWidth="1"/>
    <col min="34" max="39" width="3.28515625" style="165" customWidth="1"/>
    <col min="40" max="40" width="0.85546875" style="165" customWidth="1"/>
    <col min="41" max="46" width="3.28515625" style="165" customWidth="1"/>
    <col min="47" max="47" width="0.85546875" style="165" customWidth="1"/>
    <col min="48" max="49" width="2.7109375" style="165" customWidth="1"/>
    <col min="50" max="51" width="3.7109375" style="165" customWidth="1"/>
    <col min="52" max="16384" width="9.140625" style="165"/>
  </cols>
  <sheetData>
    <row r="1" spans="1:49" ht="13.5" thickBot="1" x14ac:dyDescent="0.3">
      <c r="AW1" s="166" t="s">
        <v>1</v>
      </c>
    </row>
    <row r="2" spans="1:49"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9" t="s">
        <v>463</v>
      </c>
      <c r="AV2" s="168"/>
      <c r="AW2" s="181"/>
    </row>
    <row r="3" spans="1:49" ht="15" x14ac:dyDescent="0.25">
      <c r="A3" s="249"/>
      <c r="B3" s="60"/>
      <c r="C3" s="724" t="s">
        <v>191</v>
      </c>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6"/>
      <c r="AV3" s="60"/>
      <c r="AW3" s="184"/>
    </row>
    <row r="4" spans="1:49" ht="15" x14ac:dyDescent="0.25">
      <c r="A4" s="249"/>
      <c r="B4" s="60"/>
      <c r="C4" s="736" t="s">
        <v>192</v>
      </c>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827"/>
      <c r="AO4" s="827"/>
      <c r="AP4" s="827"/>
      <c r="AQ4" s="827"/>
      <c r="AR4" s="827"/>
      <c r="AS4" s="827"/>
      <c r="AT4" s="827"/>
      <c r="AU4" s="828"/>
      <c r="AV4" s="60"/>
      <c r="AW4" s="184"/>
    </row>
    <row r="5" spans="1:49" s="178" customFormat="1" ht="11.25" customHeight="1" x14ac:dyDescent="0.25">
      <c r="A5" s="267">
        <v>1</v>
      </c>
      <c r="B5" s="180"/>
      <c r="C5" s="800" t="s">
        <v>159</v>
      </c>
      <c r="D5" s="801"/>
      <c r="E5" s="800" t="s">
        <v>193</v>
      </c>
      <c r="F5" s="820"/>
      <c r="G5" s="820"/>
      <c r="H5" s="820"/>
      <c r="I5" s="820"/>
      <c r="J5" s="820"/>
      <c r="K5" s="820"/>
      <c r="L5" s="820"/>
      <c r="M5" s="801"/>
      <c r="N5" s="829" t="s">
        <v>202</v>
      </c>
      <c r="O5" s="830"/>
      <c r="P5" s="830"/>
      <c r="Q5" s="830"/>
      <c r="R5" s="830"/>
      <c r="S5" s="831"/>
      <c r="T5" s="806" t="s">
        <v>502</v>
      </c>
      <c r="U5" s="806"/>
      <c r="V5" s="806"/>
      <c r="W5" s="806"/>
      <c r="X5" s="806"/>
      <c r="Y5" s="806"/>
      <c r="Z5" s="806"/>
      <c r="AA5" s="806" t="s">
        <v>503</v>
      </c>
      <c r="AB5" s="806"/>
      <c r="AC5" s="806"/>
      <c r="AD5" s="806" t="s">
        <v>194</v>
      </c>
      <c r="AE5" s="806"/>
      <c r="AF5" s="806"/>
      <c r="AG5" s="806"/>
      <c r="AH5" s="817" t="s">
        <v>203</v>
      </c>
      <c r="AI5" s="817"/>
      <c r="AJ5" s="817"/>
      <c r="AK5" s="817"/>
      <c r="AL5" s="817"/>
      <c r="AM5" s="817"/>
      <c r="AN5" s="817"/>
      <c r="AO5" s="806" t="s">
        <v>583</v>
      </c>
      <c r="AP5" s="806"/>
      <c r="AQ5" s="806"/>
      <c r="AR5" s="806"/>
      <c r="AS5" s="806"/>
      <c r="AT5" s="806"/>
      <c r="AU5" s="806"/>
      <c r="AV5" s="180"/>
      <c r="AW5" s="185"/>
    </row>
    <row r="6" spans="1:49" s="178" customFormat="1" ht="11.25" customHeight="1" x14ac:dyDescent="0.25">
      <c r="A6" s="267">
        <v>2</v>
      </c>
      <c r="B6" s="180"/>
      <c r="C6" s="802"/>
      <c r="D6" s="803"/>
      <c r="E6" s="802"/>
      <c r="F6" s="690"/>
      <c r="G6" s="690"/>
      <c r="H6" s="690"/>
      <c r="I6" s="690"/>
      <c r="J6" s="690"/>
      <c r="K6" s="690"/>
      <c r="L6" s="690"/>
      <c r="M6" s="803"/>
      <c r="N6" s="832"/>
      <c r="O6" s="833"/>
      <c r="P6" s="833"/>
      <c r="Q6" s="833"/>
      <c r="R6" s="833"/>
      <c r="S6" s="834"/>
      <c r="T6" s="806"/>
      <c r="U6" s="806"/>
      <c r="V6" s="806"/>
      <c r="W6" s="806"/>
      <c r="X6" s="806"/>
      <c r="Y6" s="806"/>
      <c r="Z6" s="806"/>
      <c r="AA6" s="806"/>
      <c r="AB6" s="806"/>
      <c r="AC6" s="806"/>
      <c r="AD6" s="806"/>
      <c r="AE6" s="806"/>
      <c r="AF6" s="806"/>
      <c r="AG6" s="806"/>
      <c r="AH6" s="817"/>
      <c r="AI6" s="817"/>
      <c r="AJ6" s="817"/>
      <c r="AK6" s="817"/>
      <c r="AL6" s="817"/>
      <c r="AM6" s="817"/>
      <c r="AN6" s="817"/>
      <c r="AO6" s="806"/>
      <c r="AP6" s="806"/>
      <c r="AQ6" s="806"/>
      <c r="AR6" s="806"/>
      <c r="AS6" s="806"/>
      <c r="AT6" s="806"/>
      <c r="AU6" s="806"/>
      <c r="AV6" s="180"/>
      <c r="AW6" s="185"/>
    </row>
    <row r="7" spans="1:49" s="178" customFormat="1" ht="11.25" customHeight="1" x14ac:dyDescent="0.25">
      <c r="A7" s="267">
        <v>3</v>
      </c>
      <c r="B7" s="180"/>
      <c r="C7" s="804"/>
      <c r="D7" s="805"/>
      <c r="E7" s="804"/>
      <c r="F7" s="821"/>
      <c r="G7" s="821"/>
      <c r="H7" s="821"/>
      <c r="I7" s="821"/>
      <c r="J7" s="821"/>
      <c r="K7" s="821"/>
      <c r="L7" s="821"/>
      <c r="M7" s="805"/>
      <c r="N7" s="835"/>
      <c r="O7" s="836"/>
      <c r="P7" s="836"/>
      <c r="Q7" s="836"/>
      <c r="R7" s="836"/>
      <c r="S7" s="837"/>
      <c r="T7" s="806"/>
      <c r="U7" s="806"/>
      <c r="V7" s="806"/>
      <c r="W7" s="806"/>
      <c r="X7" s="806"/>
      <c r="Y7" s="806"/>
      <c r="Z7" s="806"/>
      <c r="AA7" s="806"/>
      <c r="AB7" s="806"/>
      <c r="AC7" s="806"/>
      <c r="AD7" s="806"/>
      <c r="AE7" s="806"/>
      <c r="AF7" s="806"/>
      <c r="AG7" s="806"/>
      <c r="AH7" s="817"/>
      <c r="AI7" s="817"/>
      <c r="AJ7" s="817"/>
      <c r="AK7" s="817"/>
      <c r="AL7" s="817"/>
      <c r="AM7" s="817"/>
      <c r="AN7" s="817"/>
      <c r="AO7" s="806"/>
      <c r="AP7" s="806"/>
      <c r="AQ7" s="806"/>
      <c r="AR7" s="806"/>
      <c r="AS7" s="806"/>
      <c r="AT7" s="806"/>
      <c r="AU7" s="806"/>
      <c r="AV7" s="180"/>
      <c r="AW7" s="185"/>
    </row>
    <row r="8" spans="1:49" s="178" customFormat="1" ht="11.25" customHeight="1" x14ac:dyDescent="0.25">
      <c r="A8" s="267">
        <v>4</v>
      </c>
      <c r="B8" s="180"/>
      <c r="C8" s="822">
        <v>1</v>
      </c>
      <c r="D8" s="824"/>
      <c r="E8" s="822">
        <v>2</v>
      </c>
      <c r="F8" s="823"/>
      <c r="G8" s="823"/>
      <c r="H8" s="823"/>
      <c r="I8" s="823"/>
      <c r="J8" s="823"/>
      <c r="K8" s="823"/>
      <c r="L8" s="823"/>
      <c r="M8" s="824"/>
      <c r="N8" s="822">
        <v>3</v>
      </c>
      <c r="O8" s="823"/>
      <c r="P8" s="823"/>
      <c r="Q8" s="823"/>
      <c r="R8" s="823"/>
      <c r="S8" s="824"/>
      <c r="T8" s="817">
        <v>4</v>
      </c>
      <c r="U8" s="817"/>
      <c r="V8" s="817"/>
      <c r="W8" s="817"/>
      <c r="X8" s="817"/>
      <c r="Y8" s="817"/>
      <c r="Z8" s="817"/>
      <c r="AA8" s="817">
        <v>5</v>
      </c>
      <c r="AB8" s="817"/>
      <c r="AC8" s="817"/>
      <c r="AD8" s="817">
        <v>6</v>
      </c>
      <c r="AE8" s="817"/>
      <c r="AF8" s="817"/>
      <c r="AG8" s="817"/>
      <c r="AH8" s="817">
        <v>7</v>
      </c>
      <c r="AI8" s="817"/>
      <c r="AJ8" s="817"/>
      <c r="AK8" s="817"/>
      <c r="AL8" s="817"/>
      <c r="AM8" s="817"/>
      <c r="AN8" s="817"/>
      <c r="AO8" s="817">
        <v>8</v>
      </c>
      <c r="AP8" s="817"/>
      <c r="AQ8" s="817"/>
      <c r="AR8" s="817"/>
      <c r="AS8" s="817"/>
      <c r="AT8" s="817"/>
      <c r="AU8" s="817"/>
      <c r="AV8" s="180"/>
      <c r="AW8" s="185"/>
    </row>
    <row r="9" spans="1:49" s="178" customFormat="1" ht="3.95" customHeight="1" x14ac:dyDescent="0.25">
      <c r="A9" s="267">
        <v>5</v>
      </c>
      <c r="B9" s="180"/>
      <c r="C9" s="259"/>
      <c r="D9" s="260"/>
      <c r="E9" s="261"/>
      <c r="F9" s="261"/>
      <c r="G9" s="261"/>
      <c r="H9" s="261"/>
      <c r="I9" s="261"/>
      <c r="J9" s="261"/>
      <c r="K9" s="261"/>
      <c r="L9" s="261"/>
      <c r="M9" s="260"/>
      <c r="N9" s="261"/>
      <c r="O9" s="261"/>
      <c r="P9" s="261"/>
      <c r="Q9" s="261"/>
      <c r="R9" s="261"/>
      <c r="S9" s="260"/>
      <c r="T9" s="259"/>
      <c r="U9" s="261"/>
      <c r="V9" s="261"/>
      <c r="W9" s="261"/>
      <c r="X9" s="261"/>
      <c r="Y9" s="261"/>
      <c r="Z9" s="260"/>
      <c r="AA9" s="261"/>
      <c r="AB9" s="261"/>
      <c r="AC9" s="261"/>
      <c r="AD9" s="259"/>
      <c r="AE9" s="261"/>
      <c r="AF9" s="261"/>
      <c r="AG9" s="260"/>
      <c r="AH9" s="261"/>
      <c r="AI9" s="261"/>
      <c r="AJ9" s="261"/>
      <c r="AK9" s="261"/>
      <c r="AL9" s="261"/>
      <c r="AM9" s="261"/>
      <c r="AN9" s="260"/>
      <c r="AO9" s="244"/>
      <c r="AP9" s="261"/>
      <c r="AQ9" s="261"/>
      <c r="AR9" s="261"/>
      <c r="AS9" s="204"/>
      <c r="AT9" s="261"/>
      <c r="AU9" s="260"/>
      <c r="AV9" s="180"/>
      <c r="AW9" s="185"/>
    </row>
    <row r="10" spans="1:49" s="178" customFormat="1" ht="10.5" customHeight="1" x14ac:dyDescent="0.2">
      <c r="A10" s="267">
        <v>6</v>
      </c>
      <c r="B10" s="180"/>
      <c r="C10" s="772" t="s">
        <v>4</v>
      </c>
      <c r="D10" s="773"/>
      <c r="E10" s="262"/>
      <c r="F10" s="695" t="s">
        <v>125</v>
      </c>
      <c r="G10" s="695"/>
      <c r="H10" s="770"/>
      <c r="I10" s="770"/>
      <c r="J10" s="770"/>
      <c r="K10" s="770"/>
      <c r="L10" s="770"/>
      <c r="M10" s="614"/>
      <c r="N10" s="608"/>
      <c r="O10" s="608"/>
      <c r="P10" s="180"/>
      <c r="Q10" s="180"/>
      <c r="R10" s="264"/>
      <c r="S10" s="614"/>
      <c r="T10" s="265"/>
      <c r="U10" s="264"/>
      <c r="V10" s="264"/>
      <c r="W10" s="264"/>
      <c r="X10" s="264"/>
      <c r="Y10" s="180"/>
      <c r="Z10" s="210"/>
      <c r="AA10" s="264"/>
      <c r="AB10" s="264"/>
      <c r="AC10" s="264"/>
      <c r="AD10" s="265"/>
      <c r="AE10" s="264"/>
      <c r="AF10" s="264"/>
      <c r="AG10" s="266"/>
      <c r="AH10" s="264"/>
      <c r="AI10" s="264"/>
      <c r="AJ10" s="264"/>
      <c r="AK10" s="180"/>
      <c r="AL10" s="243"/>
      <c r="AM10" s="243"/>
      <c r="AN10" s="212"/>
      <c r="AO10" s="243"/>
      <c r="AP10" s="243"/>
      <c r="AQ10" s="243"/>
      <c r="AR10" s="243"/>
      <c r="AS10" s="180"/>
      <c r="AT10" s="180"/>
      <c r="AU10" s="210"/>
      <c r="AV10" s="180"/>
      <c r="AW10" s="185"/>
    </row>
    <row r="11" spans="1:49" s="178" customFormat="1" ht="10.5" customHeight="1" x14ac:dyDescent="0.2">
      <c r="A11" s="267">
        <v>7</v>
      </c>
      <c r="B11" s="180"/>
      <c r="C11" s="774"/>
      <c r="D11" s="773"/>
      <c r="E11" s="262"/>
      <c r="F11" s="695"/>
      <c r="G11" s="695"/>
      <c r="H11" s="771"/>
      <c r="I11" s="771"/>
      <c r="J11" s="771"/>
      <c r="K11" s="771"/>
      <c r="L11" s="771"/>
      <c r="M11" s="210"/>
      <c r="N11" s="180"/>
      <c r="O11" s="690" t="s">
        <v>196</v>
      </c>
      <c r="P11" s="690"/>
      <c r="Q11" s="690"/>
      <c r="R11" s="690"/>
      <c r="S11" s="210"/>
      <c r="T11" s="265"/>
      <c r="U11" s="264"/>
      <c r="V11" s="264"/>
      <c r="W11" s="264"/>
      <c r="X11" s="264"/>
      <c r="Y11" s="180"/>
      <c r="Z11" s="210"/>
      <c r="AA11" s="264"/>
      <c r="AB11" s="264"/>
      <c r="AC11" s="264"/>
      <c r="AD11" s="265"/>
      <c r="AE11" s="794" t="s">
        <v>206</v>
      </c>
      <c r="AF11" s="794"/>
      <c r="AG11" s="266"/>
      <c r="AH11" s="264"/>
      <c r="AI11" s="264"/>
      <c r="AJ11" s="264"/>
      <c r="AK11" s="180"/>
      <c r="AL11" s="243"/>
      <c r="AM11" s="243"/>
      <c r="AN11" s="212"/>
      <c r="AO11" s="243"/>
      <c r="AP11" s="243"/>
      <c r="AQ11" s="243"/>
      <c r="AR11" s="243"/>
      <c r="AS11" s="180"/>
      <c r="AT11" s="180"/>
      <c r="AU11" s="210"/>
      <c r="AV11" s="180"/>
      <c r="AW11" s="185"/>
    </row>
    <row r="12" spans="1:49" s="178" customFormat="1" ht="5.0999999999999996" customHeight="1" x14ac:dyDescent="0.2">
      <c r="A12" s="267"/>
      <c r="B12" s="180"/>
      <c r="C12" s="774"/>
      <c r="D12" s="773"/>
      <c r="E12" s="262"/>
      <c r="F12" s="180"/>
      <c r="G12" s="180"/>
      <c r="H12" s="180"/>
      <c r="I12" s="180"/>
      <c r="J12" s="180"/>
      <c r="K12" s="180"/>
      <c r="L12" s="180"/>
      <c r="M12" s="210"/>
      <c r="N12" s="180"/>
      <c r="O12" s="180"/>
      <c r="P12" s="180"/>
      <c r="Q12" s="180"/>
      <c r="R12" s="264"/>
      <c r="S12" s="210"/>
      <c r="T12" s="265"/>
      <c r="U12" s="264"/>
      <c r="V12" s="264"/>
      <c r="W12" s="264"/>
      <c r="X12" s="264"/>
      <c r="Y12" s="180"/>
      <c r="Z12" s="210"/>
      <c r="AA12" s="264"/>
      <c r="AB12" s="264"/>
      <c r="AC12" s="264"/>
      <c r="AD12" s="265"/>
      <c r="AE12" s="264"/>
      <c r="AF12" s="264"/>
      <c r="AG12" s="266"/>
      <c r="AH12" s="264"/>
      <c r="AI12" s="264"/>
      <c r="AJ12" s="264"/>
      <c r="AK12" s="180"/>
      <c r="AL12" s="243"/>
      <c r="AM12" s="243"/>
      <c r="AN12" s="212"/>
      <c r="AO12" s="243"/>
      <c r="AP12" s="243"/>
      <c r="AQ12" s="243"/>
      <c r="AR12" s="243"/>
      <c r="AS12" s="180"/>
      <c r="AT12" s="180"/>
      <c r="AU12" s="210"/>
      <c r="AV12" s="180"/>
      <c r="AW12" s="185"/>
    </row>
    <row r="13" spans="1:49" s="178" customFormat="1" ht="11.25" customHeight="1" x14ac:dyDescent="0.2">
      <c r="A13" s="267"/>
      <c r="B13" s="180"/>
      <c r="C13" s="774"/>
      <c r="D13" s="773"/>
      <c r="E13" s="262"/>
      <c r="F13" s="695" t="s">
        <v>158</v>
      </c>
      <c r="G13" s="779"/>
      <c r="H13" s="687"/>
      <c r="I13" s="688"/>
      <c r="J13" s="608" t="s">
        <v>131</v>
      </c>
      <c r="K13" s="687"/>
      <c r="L13" s="688"/>
      <c r="M13" s="210"/>
      <c r="N13" s="180"/>
      <c r="O13" s="690" t="s">
        <v>197</v>
      </c>
      <c r="P13" s="789"/>
      <c r="Q13" s="789"/>
      <c r="R13" s="690" t="s">
        <v>198</v>
      </c>
      <c r="S13" s="210"/>
      <c r="T13" s="265"/>
      <c r="U13" s="752"/>
      <c r="V13" s="752"/>
      <c r="W13" s="752"/>
      <c r="X13" s="752"/>
      <c r="Y13" s="752"/>
      <c r="Z13" s="210"/>
      <c r="AA13" s="264"/>
      <c r="AB13" s="791"/>
      <c r="AC13" s="264"/>
      <c r="AD13" s="265"/>
      <c r="AE13" s="813"/>
      <c r="AF13" s="814"/>
      <c r="AG13" s="266"/>
      <c r="AH13" s="799" t="s">
        <v>208</v>
      </c>
      <c r="AI13" s="818"/>
      <c r="AJ13" s="818"/>
      <c r="AK13" s="818"/>
      <c r="AL13" s="818"/>
      <c r="AM13" s="818"/>
      <c r="AN13" s="212"/>
      <c r="AO13" s="799" t="s">
        <v>208</v>
      </c>
      <c r="AP13" s="818">
        <v>100000</v>
      </c>
      <c r="AQ13" s="818"/>
      <c r="AR13" s="818"/>
      <c r="AS13" s="818"/>
      <c r="AT13" s="818"/>
      <c r="AU13" s="210"/>
      <c r="AV13" s="180"/>
      <c r="AW13" s="185"/>
    </row>
    <row r="14" spans="1:49" s="178" customFormat="1" ht="5.0999999999999996" customHeight="1" x14ac:dyDescent="0.25">
      <c r="A14" s="267"/>
      <c r="B14" s="180"/>
      <c r="C14" s="774"/>
      <c r="D14" s="773"/>
      <c r="E14" s="262"/>
      <c r="F14" s="180"/>
      <c r="G14" s="180"/>
      <c r="H14" s="180"/>
      <c r="I14" s="180"/>
      <c r="J14" s="180"/>
      <c r="K14" s="180"/>
      <c r="L14" s="180"/>
      <c r="M14" s="210"/>
      <c r="N14" s="180"/>
      <c r="O14" s="690"/>
      <c r="P14" s="790"/>
      <c r="Q14" s="790"/>
      <c r="R14" s="690"/>
      <c r="S14" s="210"/>
      <c r="T14" s="209"/>
      <c r="U14" s="753"/>
      <c r="V14" s="753"/>
      <c r="W14" s="753"/>
      <c r="X14" s="753"/>
      <c r="Y14" s="753"/>
      <c r="Z14" s="210"/>
      <c r="AA14" s="180"/>
      <c r="AB14" s="793"/>
      <c r="AC14" s="180"/>
      <c r="AD14" s="209"/>
      <c r="AE14" s="815"/>
      <c r="AF14" s="816"/>
      <c r="AG14" s="210"/>
      <c r="AH14" s="799"/>
      <c r="AI14" s="819"/>
      <c r="AJ14" s="819"/>
      <c r="AK14" s="819"/>
      <c r="AL14" s="819"/>
      <c r="AM14" s="819"/>
      <c r="AN14" s="212"/>
      <c r="AO14" s="799"/>
      <c r="AP14" s="819"/>
      <c r="AQ14" s="819"/>
      <c r="AR14" s="819"/>
      <c r="AS14" s="819"/>
      <c r="AT14" s="819"/>
      <c r="AU14" s="210"/>
      <c r="AV14" s="180"/>
      <c r="AW14" s="185"/>
    </row>
    <row r="15" spans="1:49" s="178" customFormat="1" ht="10.5" customHeight="1" x14ac:dyDescent="0.25">
      <c r="A15" s="267" t="s">
        <v>222</v>
      </c>
      <c r="B15" s="180"/>
      <c r="C15" s="774"/>
      <c r="D15" s="773"/>
      <c r="E15" s="262"/>
      <c r="F15" s="695" t="s">
        <v>542</v>
      </c>
      <c r="G15" s="695"/>
      <c r="H15" s="770"/>
      <c r="I15" s="770"/>
      <c r="J15" s="770"/>
      <c r="K15" s="770"/>
      <c r="L15" s="770"/>
      <c r="M15" s="210"/>
      <c r="N15" s="180"/>
      <c r="O15" s="608"/>
      <c r="P15" s="608"/>
      <c r="Q15" s="608"/>
      <c r="R15" s="608"/>
      <c r="S15" s="210"/>
      <c r="T15" s="209"/>
      <c r="U15" s="180"/>
      <c r="V15" s="180"/>
      <c r="W15" s="180"/>
      <c r="X15" s="180"/>
      <c r="Y15" s="180"/>
      <c r="Z15" s="210"/>
      <c r="AA15" s="180"/>
      <c r="AB15" s="180"/>
      <c r="AC15" s="180"/>
      <c r="AD15" s="209"/>
      <c r="AE15" s="233"/>
      <c r="AF15" s="233"/>
      <c r="AG15" s="210"/>
      <c r="AH15" s="268"/>
      <c r="AI15" s="180"/>
      <c r="AJ15" s="180"/>
      <c r="AK15" s="180"/>
      <c r="AL15" s="243"/>
      <c r="AM15" s="243"/>
      <c r="AN15" s="212"/>
      <c r="AO15" s="610"/>
      <c r="AP15" s="243"/>
      <c r="AQ15" s="243"/>
      <c r="AR15" s="243"/>
      <c r="AS15" s="180"/>
      <c r="AT15" s="180"/>
      <c r="AU15" s="210"/>
      <c r="AV15" s="180"/>
      <c r="AW15" s="185"/>
    </row>
    <row r="16" spans="1:49" s="178" customFormat="1" ht="10.5" customHeight="1" x14ac:dyDescent="0.25">
      <c r="A16" s="267" t="s">
        <v>221</v>
      </c>
      <c r="B16" s="180"/>
      <c r="C16" s="774"/>
      <c r="D16" s="773"/>
      <c r="E16" s="262"/>
      <c r="F16" s="695"/>
      <c r="G16" s="695"/>
      <c r="H16" s="771"/>
      <c r="I16" s="771"/>
      <c r="J16" s="771"/>
      <c r="K16" s="771"/>
      <c r="L16" s="771"/>
      <c r="M16" s="210"/>
      <c r="N16" s="180"/>
      <c r="O16" s="608"/>
      <c r="P16" s="608"/>
      <c r="Q16" s="608"/>
      <c r="R16" s="608"/>
      <c r="S16" s="210"/>
      <c r="T16" s="209"/>
      <c r="U16" s="61"/>
      <c r="V16" s="180"/>
      <c r="W16" s="180"/>
      <c r="X16" s="180"/>
      <c r="Y16" s="180"/>
      <c r="Z16" s="210"/>
      <c r="AA16" s="180"/>
      <c r="AC16" s="180"/>
      <c r="AD16" s="209"/>
      <c r="AE16" s="838" t="s">
        <v>207</v>
      </c>
      <c r="AF16" s="838"/>
      <c r="AG16" s="210"/>
      <c r="AH16" s="268"/>
      <c r="AI16" s="180"/>
      <c r="AJ16" s="180"/>
      <c r="AK16" s="180"/>
      <c r="AL16" s="243"/>
      <c r="AM16" s="243"/>
      <c r="AN16" s="212"/>
      <c r="AO16" s="610"/>
      <c r="AP16" s="243"/>
      <c r="AQ16" s="243"/>
      <c r="AR16" s="243"/>
      <c r="AS16" s="180"/>
      <c r="AT16" s="180"/>
      <c r="AU16" s="210"/>
      <c r="AV16" s="180"/>
      <c r="AW16" s="185"/>
    </row>
    <row r="17" spans="1:49" s="271" customFormat="1" ht="5.0999999999999996" customHeight="1" x14ac:dyDescent="0.25">
      <c r="A17" s="270" t="s">
        <v>204</v>
      </c>
      <c r="B17" s="219"/>
      <c r="C17" s="774"/>
      <c r="D17" s="773"/>
      <c r="E17" s="222"/>
      <c r="F17" s="220"/>
      <c r="G17" s="220"/>
      <c r="H17" s="220"/>
      <c r="I17" s="220"/>
      <c r="J17" s="220"/>
      <c r="K17" s="220"/>
      <c r="L17" s="220"/>
      <c r="M17" s="216"/>
      <c r="N17" s="219"/>
      <c r="O17" s="612"/>
      <c r="P17" s="612"/>
      <c r="Q17" s="612"/>
      <c r="R17" s="612"/>
      <c r="S17" s="216"/>
      <c r="T17" s="215"/>
      <c r="U17" s="219"/>
      <c r="V17" s="219"/>
      <c r="W17" s="219"/>
      <c r="X17" s="219"/>
      <c r="Y17" s="219"/>
      <c r="Z17" s="216"/>
      <c r="AA17" s="219"/>
      <c r="AC17" s="219"/>
      <c r="AD17" s="215"/>
      <c r="AE17" s="797"/>
      <c r="AF17" s="798"/>
      <c r="AG17" s="216"/>
      <c r="AH17" s="615"/>
      <c r="AI17" s="219"/>
      <c r="AJ17" s="219"/>
      <c r="AK17" s="219"/>
      <c r="AL17" s="273"/>
      <c r="AM17" s="273"/>
      <c r="AN17" s="218"/>
      <c r="AO17" s="274"/>
      <c r="AP17" s="273"/>
      <c r="AQ17" s="273"/>
      <c r="AR17" s="273"/>
      <c r="AS17" s="219"/>
      <c r="AT17" s="219"/>
      <c r="AU17" s="216"/>
      <c r="AV17" s="219"/>
      <c r="AW17" s="275"/>
    </row>
    <row r="18" spans="1:49" s="178" customFormat="1" ht="10.5" customHeight="1" x14ac:dyDescent="0.25">
      <c r="A18" s="267" t="s">
        <v>205</v>
      </c>
      <c r="B18" s="180"/>
      <c r="C18" s="774"/>
      <c r="D18" s="773"/>
      <c r="E18" s="262"/>
      <c r="F18" s="695" t="s">
        <v>195</v>
      </c>
      <c r="G18" s="695"/>
      <c r="H18" s="770"/>
      <c r="I18" s="770"/>
      <c r="J18" s="770"/>
      <c r="K18" s="770"/>
      <c r="L18" s="770"/>
      <c r="M18" s="210"/>
      <c r="N18" s="180"/>
      <c r="O18" s="690" t="s">
        <v>199</v>
      </c>
      <c r="P18" s="690"/>
      <c r="Q18" s="690"/>
      <c r="R18" s="690"/>
      <c r="S18" s="210"/>
      <c r="T18" s="209"/>
      <c r="U18" s="180"/>
      <c r="V18" s="180"/>
      <c r="W18" s="180"/>
      <c r="X18" s="180"/>
      <c r="Y18" s="180"/>
      <c r="Z18" s="210"/>
      <c r="AA18" s="180"/>
      <c r="AB18" s="180"/>
      <c r="AC18" s="180"/>
      <c r="AD18" s="209"/>
      <c r="AE18" s="687"/>
      <c r="AF18" s="688"/>
      <c r="AG18" s="210"/>
      <c r="AH18" s="268"/>
      <c r="AI18" s="180"/>
      <c r="AJ18" s="180"/>
      <c r="AK18" s="180"/>
      <c r="AL18" s="243"/>
      <c r="AM18" s="243"/>
      <c r="AN18" s="212"/>
      <c r="AO18" s="610"/>
      <c r="AP18" s="243"/>
      <c r="AQ18" s="243"/>
      <c r="AR18" s="243"/>
      <c r="AS18" s="180"/>
      <c r="AT18" s="180"/>
      <c r="AU18" s="210"/>
      <c r="AV18" s="180"/>
      <c r="AW18" s="185"/>
    </row>
    <row r="19" spans="1:49" s="271" customFormat="1" ht="10.5" customHeight="1" x14ac:dyDescent="0.2">
      <c r="A19" s="270"/>
      <c r="B19" s="219"/>
      <c r="C19" s="774"/>
      <c r="D19" s="773"/>
      <c r="E19" s="222"/>
      <c r="F19" s="695"/>
      <c r="G19" s="695"/>
      <c r="H19" s="771"/>
      <c r="I19" s="771"/>
      <c r="J19" s="771"/>
      <c r="K19" s="771"/>
      <c r="L19" s="771"/>
      <c r="M19" s="216"/>
      <c r="N19" s="219"/>
      <c r="O19" s="608"/>
      <c r="P19" s="608"/>
      <c r="Q19" s="608"/>
      <c r="R19" s="611"/>
      <c r="S19" s="216"/>
      <c r="T19" s="215"/>
      <c r="U19" s="219"/>
      <c r="V19" s="219"/>
      <c r="W19" s="219"/>
      <c r="X19" s="219"/>
      <c r="Y19" s="219"/>
      <c r="Z19" s="216"/>
      <c r="AA19" s="219"/>
      <c r="AB19" s="219"/>
      <c r="AC19" s="219"/>
      <c r="AD19" s="215"/>
      <c r="AE19" s="219"/>
      <c r="AF19" s="219"/>
      <c r="AG19" s="216"/>
      <c r="AH19" s="615"/>
      <c r="AI19" s="219"/>
      <c r="AJ19" s="219"/>
      <c r="AK19" s="219"/>
      <c r="AL19" s="273"/>
      <c r="AM19" s="273"/>
      <c r="AN19" s="218"/>
      <c r="AO19" s="274"/>
      <c r="AP19" s="273"/>
      <c r="AQ19" s="273"/>
      <c r="AR19" s="273"/>
      <c r="AS19" s="219"/>
      <c r="AT19" s="219"/>
      <c r="AU19" s="216"/>
      <c r="AV19" s="219"/>
      <c r="AW19" s="275"/>
    </row>
    <row r="20" spans="1:49" s="271" customFormat="1" ht="5.0999999999999996" customHeight="1" x14ac:dyDescent="0.25">
      <c r="A20" s="270"/>
      <c r="B20" s="219"/>
      <c r="C20" s="774"/>
      <c r="D20" s="773"/>
      <c r="E20" s="222"/>
      <c r="F20" s="220"/>
      <c r="G20" s="220"/>
      <c r="H20" s="612"/>
      <c r="I20" s="612"/>
      <c r="J20" s="612"/>
      <c r="K20" s="612"/>
      <c r="L20" s="612"/>
      <c r="M20" s="216"/>
      <c r="N20" s="219"/>
      <c r="O20" s="690" t="s">
        <v>200</v>
      </c>
      <c r="P20" s="789"/>
      <c r="Q20" s="789"/>
      <c r="R20" s="690" t="s">
        <v>198</v>
      </c>
      <c r="S20" s="216"/>
      <c r="T20" s="215"/>
      <c r="U20" s="752"/>
      <c r="V20" s="752"/>
      <c r="W20" s="752"/>
      <c r="X20" s="752"/>
      <c r="Y20" s="752"/>
      <c r="Z20" s="216"/>
      <c r="AA20" s="219"/>
      <c r="AB20" s="791"/>
      <c r="AC20" s="219"/>
      <c r="AD20" s="215"/>
      <c r="AE20" s="219"/>
      <c r="AF20" s="219"/>
      <c r="AG20" s="216"/>
      <c r="AH20" s="277"/>
      <c r="AN20" s="218"/>
      <c r="AO20" s="274"/>
      <c r="AP20" s="273"/>
      <c r="AQ20" s="273"/>
      <c r="AR20" s="273"/>
      <c r="AS20" s="219"/>
      <c r="AT20" s="219"/>
      <c r="AU20" s="216"/>
      <c r="AV20" s="219"/>
      <c r="AW20" s="275"/>
    </row>
    <row r="21" spans="1:49" s="271" customFormat="1" ht="10.5" customHeight="1" x14ac:dyDescent="0.2">
      <c r="A21" s="270"/>
      <c r="B21" s="219"/>
      <c r="C21" s="774"/>
      <c r="D21" s="773"/>
      <c r="E21" s="222"/>
      <c r="F21" s="695" t="s">
        <v>543</v>
      </c>
      <c r="G21" s="695"/>
      <c r="H21" s="770"/>
      <c r="I21" s="770"/>
      <c r="J21" s="770"/>
      <c r="K21" s="770"/>
      <c r="L21" s="770"/>
      <c r="M21" s="216"/>
      <c r="N21" s="219"/>
      <c r="O21" s="690"/>
      <c r="P21" s="790"/>
      <c r="Q21" s="790"/>
      <c r="R21" s="690"/>
      <c r="S21" s="216"/>
      <c r="T21" s="215"/>
      <c r="U21" s="796"/>
      <c r="V21" s="796"/>
      <c r="W21" s="796"/>
      <c r="X21" s="796"/>
      <c r="Y21" s="796"/>
      <c r="Z21" s="216"/>
      <c r="AA21" s="219"/>
      <c r="AB21" s="792"/>
      <c r="AC21" s="219"/>
      <c r="AD21" s="215"/>
      <c r="AE21" s="264"/>
      <c r="AF21" s="264"/>
      <c r="AG21" s="216"/>
      <c r="AH21" s="277"/>
      <c r="AN21" s="218"/>
      <c r="AO21" s="274"/>
      <c r="AP21" s="273"/>
      <c r="AQ21" s="273"/>
      <c r="AR21" s="273"/>
      <c r="AS21" s="219"/>
      <c r="AT21" s="219"/>
      <c r="AU21" s="216"/>
      <c r="AV21" s="219"/>
      <c r="AW21" s="275"/>
    </row>
    <row r="22" spans="1:49" s="178" customFormat="1" ht="10.5" customHeight="1" x14ac:dyDescent="0.2">
      <c r="A22" s="267"/>
      <c r="B22" s="180"/>
      <c r="C22" s="774"/>
      <c r="D22" s="773"/>
      <c r="E22" s="262"/>
      <c r="F22" s="695"/>
      <c r="G22" s="695"/>
      <c r="H22" s="771"/>
      <c r="I22" s="771"/>
      <c r="J22" s="771"/>
      <c r="K22" s="771"/>
      <c r="L22" s="771"/>
      <c r="M22" s="210"/>
      <c r="N22" s="180"/>
      <c r="O22" s="180"/>
      <c r="P22" s="180"/>
      <c r="Q22" s="180"/>
      <c r="R22" s="608"/>
      <c r="S22" s="210"/>
      <c r="T22" s="613"/>
      <c r="U22" s="180"/>
      <c r="V22" s="180"/>
      <c r="W22" s="180"/>
      <c r="X22" s="180"/>
      <c r="Y22" s="180"/>
      <c r="Z22" s="210"/>
      <c r="AA22" s="608"/>
      <c r="AB22" s="608"/>
      <c r="AC22" s="608"/>
      <c r="AD22" s="613"/>
      <c r="AE22" s="794" t="s">
        <v>206</v>
      </c>
      <c r="AF22" s="794"/>
      <c r="AG22" s="210"/>
      <c r="AH22" s="268"/>
      <c r="AI22" s="180"/>
      <c r="AJ22" s="180"/>
      <c r="AK22" s="180"/>
      <c r="AL22" s="243"/>
      <c r="AM22" s="243"/>
      <c r="AN22" s="212"/>
      <c r="AO22" s="610"/>
      <c r="AP22" s="243"/>
      <c r="AQ22" s="243"/>
      <c r="AR22" s="243"/>
      <c r="AS22" s="180"/>
      <c r="AT22" s="180"/>
      <c r="AU22" s="210"/>
      <c r="AV22" s="180"/>
      <c r="AW22" s="185"/>
    </row>
    <row r="23" spans="1:49" s="271" customFormat="1" ht="5.0999999999999996" customHeight="1" x14ac:dyDescent="0.25">
      <c r="A23" s="270"/>
      <c r="B23" s="219"/>
      <c r="C23" s="774"/>
      <c r="D23" s="773"/>
      <c r="E23" s="222"/>
      <c r="F23" s="220"/>
      <c r="G23" s="220"/>
      <c r="H23" s="612"/>
      <c r="I23" s="612"/>
      <c r="J23" s="612"/>
      <c r="K23" s="612"/>
      <c r="L23" s="612"/>
      <c r="M23" s="216"/>
      <c r="N23" s="219"/>
      <c r="O23" s="219"/>
      <c r="P23" s="219"/>
      <c r="Q23" s="219"/>
      <c r="R23" s="612"/>
      <c r="S23" s="216"/>
      <c r="T23" s="279"/>
      <c r="U23" s="219"/>
      <c r="V23" s="219"/>
      <c r="W23" s="219"/>
      <c r="X23" s="219"/>
      <c r="Y23" s="219"/>
      <c r="Z23" s="216"/>
      <c r="AA23" s="612"/>
      <c r="AB23" s="612"/>
      <c r="AC23" s="612"/>
      <c r="AD23" s="279"/>
      <c r="AE23" s="813"/>
      <c r="AF23" s="814"/>
      <c r="AG23" s="216"/>
      <c r="AH23" s="799" t="s">
        <v>208</v>
      </c>
      <c r="AI23" s="818"/>
      <c r="AJ23" s="818"/>
      <c r="AK23" s="818"/>
      <c r="AL23" s="818"/>
      <c r="AM23" s="818"/>
      <c r="AN23" s="218"/>
      <c r="AO23" s="799" t="s">
        <v>208</v>
      </c>
      <c r="AP23" s="818"/>
      <c r="AQ23" s="818"/>
      <c r="AR23" s="818"/>
      <c r="AS23" s="818"/>
      <c r="AT23" s="818"/>
      <c r="AU23" s="216"/>
      <c r="AV23" s="219"/>
      <c r="AW23" s="275"/>
    </row>
    <row r="24" spans="1:49" s="178" customFormat="1" ht="10.5" customHeight="1" x14ac:dyDescent="0.25">
      <c r="A24" s="267"/>
      <c r="B24" s="180"/>
      <c r="C24" s="774"/>
      <c r="D24" s="773"/>
      <c r="E24" s="262"/>
      <c r="F24" s="695" t="s">
        <v>153</v>
      </c>
      <c r="G24" s="695"/>
      <c r="H24" s="770"/>
      <c r="I24" s="770"/>
      <c r="J24" s="770"/>
      <c r="K24" s="770"/>
      <c r="L24" s="770"/>
      <c r="M24" s="210"/>
      <c r="N24" s="180"/>
      <c r="S24" s="210"/>
      <c r="T24" s="613"/>
      <c r="U24" s="61"/>
      <c r="V24" s="180"/>
      <c r="W24" s="180"/>
      <c r="X24" s="180"/>
      <c r="Y24" s="180"/>
      <c r="Z24" s="210"/>
      <c r="AA24" s="608"/>
      <c r="AB24" s="608"/>
      <c r="AC24" s="608"/>
      <c r="AD24" s="613"/>
      <c r="AE24" s="815"/>
      <c r="AF24" s="816"/>
      <c r="AG24" s="210"/>
      <c r="AH24" s="799"/>
      <c r="AI24" s="819"/>
      <c r="AJ24" s="819"/>
      <c r="AK24" s="819"/>
      <c r="AL24" s="819"/>
      <c r="AM24" s="819"/>
      <c r="AN24" s="212"/>
      <c r="AO24" s="799"/>
      <c r="AP24" s="819"/>
      <c r="AQ24" s="819"/>
      <c r="AR24" s="819"/>
      <c r="AS24" s="819"/>
      <c r="AT24" s="819"/>
      <c r="AU24" s="210"/>
      <c r="AV24" s="180"/>
      <c r="AW24" s="185"/>
    </row>
    <row r="25" spans="1:49" s="178" customFormat="1" ht="10.5" customHeight="1" x14ac:dyDescent="0.25">
      <c r="A25" s="267"/>
      <c r="B25" s="180"/>
      <c r="C25" s="774"/>
      <c r="D25" s="773"/>
      <c r="E25" s="262"/>
      <c r="F25" s="695"/>
      <c r="G25" s="695"/>
      <c r="H25" s="771"/>
      <c r="I25" s="771"/>
      <c r="J25" s="771"/>
      <c r="K25" s="771"/>
      <c r="L25" s="771"/>
      <c r="M25" s="210"/>
      <c r="N25" s="180"/>
      <c r="O25" s="690" t="s">
        <v>201</v>
      </c>
      <c r="P25" s="690"/>
      <c r="Q25" s="690"/>
      <c r="R25" s="690"/>
      <c r="S25" s="210"/>
      <c r="T25" s="209"/>
      <c r="U25" s="180"/>
      <c r="V25" s="180"/>
      <c r="W25" s="180"/>
      <c r="X25" s="180"/>
      <c r="Y25" s="180"/>
      <c r="Z25" s="210"/>
      <c r="AA25" s="180"/>
      <c r="AB25" s="180"/>
      <c r="AC25" s="180"/>
      <c r="AD25" s="209"/>
      <c r="AE25" s="233"/>
      <c r="AF25" s="233"/>
      <c r="AG25" s="210"/>
      <c r="AH25" s="268"/>
      <c r="AI25" s="180"/>
      <c r="AJ25" s="180"/>
      <c r="AK25" s="180"/>
      <c r="AL25" s="243"/>
      <c r="AM25" s="243"/>
      <c r="AN25" s="212"/>
      <c r="AO25" s="280"/>
      <c r="AU25" s="210"/>
      <c r="AV25" s="180"/>
      <c r="AW25" s="185"/>
    </row>
    <row r="26" spans="1:49" s="271" customFormat="1" ht="5.0999999999999996" customHeight="1" x14ac:dyDescent="0.25">
      <c r="A26" s="270"/>
      <c r="B26" s="219"/>
      <c r="C26" s="774"/>
      <c r="D26" s="773"/>
      <c r="E26" s="222"/>
      <c r="F26" s="220"/>
      <c r="G26" s="220"/>
      <c r="H26" s="612"/>
      <c r="I26" s="612"/>
      <c r="J26" s="612"/>
      <c r="K26" s="612"/>
      <c r="L26" s="612"/>
      <c r="M26" s="216"/>
      <c r="N26" s="219"/>
      <c r="O26" s="777"/>
      <c r="P26" s="777"/>
      <c r="Q26" s="777"/>
      <c r="R26" s="777"/>
      <c r="S26" s="216"/>
      <c r="T26" s="215"/>
      <c r="U26" s="219"/>
      <c r="V26" s="219"/>
      <c r="W26" s="219"/>
      <c r="X26" s="219"/>
      <c r="Y26" s="219"/>
      <c r="Z26" s="216"/>
      <c r="AA26" s="219"/>
      <c r="AB26" s="219"/>
      <c r="AC26" s="219"/>
      <c r="AD26" s="215"/>
      <c r="AE26" s="178"/>
      <c r="AF26" s="178"/>
      <c r="AG26" s="216"/>
      <c r="AH26" s="615"/>
      <c r="AI26" s="219"/>
      <c r="AJ26" s="219"/>
      <c r="AK26" s="219"/>
      <c r="AL26" s="273"/>
      <c r="AM26" s="273"/>
      <c r="AN26" s="218"/>
      <c r="AO26" s="274"/>
      <c r="AP26" s="273"/>
      <c r="AQ26" s="273"/>
      <c r="AR26" s="273"/>
      <c r="AS26" s="219"/>
      <c r="AT26" s="219"/>
      <c r="AU26" s="216"/>
      <c r="AV26" s="219"/>
      <c r="AW26" s="275"/>
    </row>
    <row r="27" spans="1:49" s="178" customFormat="1" ht="10.5" customHeight="1" x14ac:dyDescent="0.25">
      <c r="A27" s="267"/>
      <c r="B27" s="180"/>
      <c r="C27" s="774"/>
      <c r="D27" s="773"/>
      <c r="E27" s="262"/>
      <c r="F27" s="695" t="s">
        <v>154</v>
      </c>
      <c r="G27" s="695"/>
      <c r="H27" s="770"/>
      <c r="I27" s="770"/>
      <c r="J27" s="770"/>
      <c r="K27" s="770"/>
      <c r="L27" s="770"/>
      <c r="M27" s="210"/>
      <c r="N27" s="180"/>
      <c r="O27" s="778"/>
      <c r="P27" s="778"/>
      <c r="Q27" s="778"/>
      <c r="R27" s="778"/>
      <c r="S27" s="210"/>
      <c r="T27" s="209"/>
      <c r="U27" s="180"/>
      <c r="V27" s="180"/>
      <c r="W27" s="180"/>
      <c r="X27" s="180"/>
      <c r="Y27" s="180"/>
      <c r="Z27" s="210"/>
      <c r="AA27" s="180"/>
      <c r="AB27" s="180"/>
      <c r="AC27" s="180"/>
      <c r="AD27" s="209"/>
      <c r="AE27" s="795" t="s">
        <v>207</v>
      </c>
      <c r="AF27" s="795"/>
      <c r="AG27" s="210"/>
      <c r="AH27" s="268"/>
      <c r="AI27" s="180"/>
      <c r="AJ27" s="180"/>
      <c r="AK27" s="180"/>
      <c r="AL27" s="243"/>
      <c r="AM27" s="243"/>
      <c r="AN27" s="212"/>
      <c r="AO27" s="610"/>
      <c r="AP27" s="243"/>
      <c r="AQ27" s="243"/>
      <c r="AR27" s="243"/>
      <c r="AS27" s="180"/>
      <c r="AT27" s="180"/>
      <c r="AU27" s="210"/>
      <c r="AV27" s="180"/>
      <c r="AW27" s="185"/>
    </row>
    <row r="28" spans="1:49" s="178" customFormat="1" ht="10.5" customHeight="1" x14ac:dyDescent="0.25">
      <c r="A28" s="267"/>
      <c r="B28" s="180"/>
      <c r="C28" s="774"/>
      <c r="D28" s="773"/>
      <c r="E28" s="262"/>
      <c r="F28" s="695"/>
      <c r="G28" s="695"/>
      <c r="H28" s="771"/>
      <c r="I28" s="771"/>
      <c r="J28" s="771"/>
      <c r="K28" s="771"/>
      <c r="L28" s="771"/>
      <c r="M28" s="210"/>
      <c r="N28" s="180"/>
      <c r="O28" s="180"/>
      <c r="P28" s="180"/>
      <c r="Q28" s="180"/>
      <c r="R28" s="180"/>
      <c r="S28" s="210"/>
      <c r="T28" s="209"/>
      <c r="U28" s="180"/>
      <c r="V28" s="180"/>
      <c r="W28" s="180"/>
      <c r="X28" s="180"/>
      <c r="Y28" s="180"/>
      <c r="Z28" s="210"/>
      <c r="AA28" s="180"/>
      <c r="AB28" s="180"/>
      <c r="AC28" s="180"/>
      <c r="AD28" s="209"/>
      <c r="AE28" s="797"/>
      <c r="AF28" s="798"/>
      <c r="AG28" s="210"/>
      <c r="AH28" s="268"/>
      <c r="AI28" s="180"/>
      <c r="AJ28" s="180"/>
      <c r="AK28" s="180"/>
      <c r="AL28" s="243"/>
      <c r="AM28" s="243"/>
      <c r="AN28" s="212"/>
      <c r="AO28" s="610"/>
      <c r="AP28" s="243"/>
      <c r="AQ28" s="243"/>
      <c r="AR28" s="243"/>
      <c r="AS28" s="180"/>
      <c r="AT28" s="180"/>
      <c r="AU28" s="210"/>
      <c r="AV28" s="180"/>
      <c r="AW28" s="185"/>
    </row>
    <row r="29" spans="1:49" s="178" customFormat="1" ht="5.0999999999999996" customHeight="1" x14ac:dyDescent="0.25">
      <c r="A29" s="267"/>
      <c r="B29" s="180"/>
      <c r="C29" s="774"/>
      <c r="D29" s="773"/>
      <c r="E29" s="262"/>
      <c r="F29" s="180"/>
      <c r="G29" s="180"/>
      <c r="H29" s="180"/>
      <c r="I29" s="180"/>
      <c r="J29" s="180"/>
      <c r="K29" s="180"/>
      <c r="L29" s="180"/>
      <c r="M29" s="210"/>
      <c r="N29" s="180"/>
      <c r="O29" s="180"/>
      <c r="P29" s="180"/>
      <c r="Q29" s="180"/>
      <c r="R29" s="180"/>
      <c r="S29" s="210"/>
      <c r="T29" s="209"/>
      <c r="U29" s="180"/>
      <c r="V29" s="180"/>
      <c r="W29" s="180"/>
      <c r="X29" s="180"/>
      <c r="Y29" s="180"/>
      <c r="Z29" s="210"/>
      <c r="AA29" s="180"/>
      <c r="AB29" s="180"/>
      <c r="AC29" s="180"/>
      <c r="AD29" s="209"/>
      <c r="AE29" s="687"/>
      <c r="AF29" s="688"/>
      <c r="AG29" s="210"/>
      <c r="AH29" s="268"/>
      <c r="AI29" s="180"/>
      <c r="AJ29" s="180"/>
      <c r="AK29" s="180"/>
      <c r="AL29" s="243"/>
      <c r="AM29" s="243"/>
      <c r="AN29" s="212"/>
      <c r="AO29" s="610"/>
      <c r="AP29" s="243"/>
      <c r="AQ29" s="243"/>
      <c r="AR29" s="243"/>
      <c r="AS29" s="180"/>
      <c r="AT29" s="180"/>
      <c r="AU29" s="210"/>
      <c r="AV29" s="180"/>
      <c r="AW29" s="185"/>
    </row>
    <row r="30" spans="1:49" s="178" customFormat="1" ht="11.25" customHeight="1" x14ac:dyDescent="0.25">
      <c r="A30" s="267"/>
      <c r="B30" s="180"/>
      <c r="C30" s="774"/>
      <c r="D30" s="773"/>
      <c r="E30" s="262"/>
      <c r="F30" s="695" t="s">
        <v>157</v>
      </c>
      <c r="G30" s="779"/>
      <c r="H30" s="687"/>
      <c r="I30" s="699"/>
      <c r="J30" s="688"/>
      <c r="K30" s="180"/>
      <c r="L30" s="180"/>
      <c r="M30" s="210"/>
      <c r="N30" s="180"/>
      <c r="O30" s="180"/>
      <c r="P30" s="180"/>
      <c r="Q30" s="180"/>
      <c r="R30" s="180"/>
      <c r="S30" s="210"/>
      <c r="T30" s="209"/>
      <c r="U30" s="180"/>
      <c r="V30" s="180"/>
      <c r="W30" s="180"/>
      <c r="X30" s="180"/>
      <c r="Y30" s="180"/>
      <c r="Z30" s="210"/>
      <c r="AA30" s="180"/>
      <c r="AB30" s="180"/>
      <c r="AC30" s="180"/>
      <c r="AD30" s="209"/>
      <c r="AE30" s="180"/>
      <c r="AF30" s="180"/>
      <c r="AG30" s="210"/>
      <c r="AH30" s="268"/>
      <c r="AI30" s="180"/>
      <c r="AJ30" s="180"/>
      <c r="AK30" s="180"/>
      <c r="AL30" s="243"/>
      <c r="AM30" s="243"/>
      <c r="AN30" s="212"/>
      <c r="AO30" s="610"/>
      <c r="AP30" s="243"/>
      <c r="AQ30" s="243"/>
      <c r="AR30" s="243"/>
      <c r="AS30" s="180"/>
      <c r="AT30" s="180"/>
      <c r="AU30" s="210"/>
      <c r="AV30" s="180"/>
      <c r="AW30" s="185"/>
    </row>
    <row r="31" spans="1:49" s="178" customFormat="1" ht="3.95" customHeight="1" x14ac:dyDescent="0.25">
      <c r="A31" s="267"/>
      <c r="B31" s="180"/>
      <c r="C31" s="775"/>
      <c r="D31" s="776"/>
      <c r="E31" s="282"/>
      <c r="F31" s="225"/>
      <c r="G31" s="225"/>
      <c r="H31" s="225"/>
      <c r="I31" s="225"/>
      <c r="J31" s="225"/>
      <c r="K31" s="225"/>
      <c r="L31" s="225"/>
      <c r="M31" s="226"/>
      <c r="N31" s="225"/>
      <c r="O31" s="225"/>
      <c r="P31" s="225"/>
      <c r="Q31" s="225"/>
      <c r="R31" s="225"/>
      <c r="S31" s="226"/>
      <c r="T31" s="224"/>
      <c r="U31" s="225"/>
      <c r="V31" s="225"/>
      <c r="W31" s="225"/>
      <c r="X31" s="225"/>
      <c r="Y31" s="225"/>
      <c r="Z31" s="226"/>
      <c r="AA31" s="225"/>
      <c r="AB31" s="225"/>
      <c r="AC31" s="225"/>
      <c r="AD31" s="224"/>
      <c r="AE31" s="225"/>
      <c r="AF31" s="225"/>
      <c r="AG31" s="226"/>
      <c r="AH31" s="609"/>
      <c r="AI31" s="225"/>
      <c r="AJ31" s="225"/>
      <c r="AK31" s="225"/>
      <c r="AL31" s="228"/>
      <c r="AM31" s="228"/>
      <c r="AN31" s="229"/>
      <c r="AO31" s="284"/>
      <c r="AP31" s="228"/>
      <c r="AQ31" s="228"/>
      <c r="AR31" s="228"/>
      <c r="AS31" s="225"/>
      <c r="AT31" s="225"/>
      <c r="AU31" s="226"/>
      <c r="AV31" s="180"/>
      <c r="AW31" s="185"/>
    </row>
    <row r="32" spans="1:49" s="178" customFormat="1" ht="3.95" customHeight="1" x14ac:dyDescent="0.25">
      <c r="A32" s="267"/>
      <c r="B32" s="180"/>
      <c r="C32" s="259"/>
      <c r="D32" s="260"/>
      <c r="E32" s="261"/>
      <c r="F32" s="261"/>
      <c r="G32" s="261"/>
      <c r="H32" s="261"/>
      <c r="I32" s="261"/>
      <c r="J32" s="261"/>
      <c r="K32" s="261"/>
      <c r="L32" s="261"/>
      <c r="M32" s="260"/>
      <c r="N32" s="261"/>
      <c r="O32" s="261"/>
      <c r="P32" s="261"/>
      <c r="Q32" s="261"/>
      <c r="R32" s="261"/>
      <c r="S32" s="260"/>
      <c r="T32" s="259"/>
      <c r="U32" s="261"/>
      <c r="V32" s="261"/>
      <c r="W32" s="261"/>
      <c r="X32" s="261"/>
      <c r="Y32" s="261"/>
      <c r="Z32" s="260"/>
      <c r="AA32" s="261"/>
      <c r="AB32" s="261"/>
      <c r="AC32" s="261"/>
      <c r="AD32" s="259"/>
      <c r="AE32" s="261"/>
      <c r="AF32" s="261"/>
      <c r="AG32" s="260"/>
      <c r="AH32" s="285"/>
      <c r="AI32" s="261"/>
      <c r="AJ32" s="261"/>
      <c r="AK32" s="261"/>
      <c r="AL32" s="261"/>
      <c r="AM32" s="261"/>
      <c r="AN32" s="260"/>
      <c r="AO32" s="285"/>
      <c r="AP32" s="261"/>
      <c r="AQ32" s="261"/>
      <c r="AR32" s="261"/>
      <c r="AS32" s="204"/>
      <c r="AT32" s="261"/>
      <c r="AU32" s="260"/>
      <c r="AV32" s="180"/>
      <c r="AW32" s="185"/>
    </row>
    <row r="33" spans="1:49" s="178" customFormat="1" ht="10.5" customHeight="1" x14ac:dyDescent="0.2">
      <c r="A33" s="267"/>
      <c r="B33" s="180"/>
      <c r="C33" s="772" t="s">
        <v>6</v>
      </c>
      <c r="D33" s="810"/>
      <c r="E33" s="262"/>
      <c r="F33" s="695" t="s">
        <v>125</v>
      </c>
      <c r="G33" s="695"/>
      <c r="H33" s="770"/>
      <c r="I33" s="770"/>
      <c r="J33" s="770"/>
      <c r="K33" s="770"/>
      <c r="L33" s="770"/>
      <c r="M33" s="614"/>
      <c r="N33" s="608"/>
      <c r="O33" s="608"/>
      <c r="P33" s="180"/>
      <c r="Q33" s="180"/>
      <c r="R33" s="264"/>
      <c r="S33" s="614"/>
      <c r="T33" s="265"/>
      <c r="U33" s="264"/>
      <c r="V33" s="264"/>
      <c r="W33" s="264"/>
      <c r="X33" s="264"/>
      <c r="Y33" s="180"/>
      <c r="Z33" s="210"/>
      <c r="AA33" s="265"/>
      <c r="AB33" s="264"/>
      <c r="AC33" s="264"/>
      <c r="AD33" s="265"/>
      <c r="AE33" s="264"/>
      <c r="AF33" s="264"/>
      <c r="AG33" s="266"/>
      <c r="AH33" s="286"/>
      <c r="AI33" s="264"/>
      <c r="AJ33" s="264"/>
      <c r="AK33" s="180"/>
      <c r="AL33" s="243"/>
      <c r="AM33" s="243"/>
      <c r="AN33" s="212"/>
      <c r="AO33" s="610"/>
      <c r="AP33" s="243"/>
      <c r="AQ33" s="243"/>
      <c r="AR33" s="243"/>
      <c r="AS33" s="180"/>
      <c r="AT33" s="180"/>
      <c r="AU33" s="210"/>
      <c r="AV33" s="180"/>
      <c r="AW33" s="185"/>
    </row>
    <row r="34" spans="1:49" s="178" customFormat="1" ht="10.5" customHeight="1" x14ac:dyDescent="0.2">
      <c r="A34" s="267"/>
      <c r="B34" s="180"/>
      <c r="C34" s="772"/>
      <c r="D34" s="810"/>
      <c r="E34" s="262"/>
      <c r="F34" s="695"/>
      <c r="G34" s="695"/>
      <c r="H34" s="771"/>
      <c r="I34" s="771"/>
      <c r="J34" s="771"/>
      <c r="K34" s="771"/>
      <c r="L34" s="771"/>
      <c r="M34" s="210"/>
      <c r="N34" s="180"/>
      <c r="O34" s="690" t="s">
        <v>196</v>
      </c>
      <c r="P34" s="690"/>
      <c r="Q34" s="690"/>
      <c r="R34" s="690"/>
      <c r="S34" s="210"/>
      <c r="T34" s="265"/>
      <c r="U34" s="264"/>
      <c r="V34" s="264"/>
      <c r="W34" s="264"/>
      <c r="X34" s="264"/>
      <c r="Y34" s="180"/>
      <c r="Z34" s="210"/>
      <c r="AA34" s="264"/>
      <c r="AB34" s="264"/>
      <c r="AC34" s="264"/>
      <c r="AD34" s="265"/>
      <c r="AE34" s="794" t="s">
        <v>206</v>
      </c>
      <c r="AF34" s="794"/>
      <c r="AG34" s="266"/>
      <c r="AH34" s="286"/>
      <c r="AI34" s="264"/>
      <c r="AJ34" s="264"/>
      <c r="AK34" s="180"/>
      <c r="AL34" s="243"/>
      <c r="AM34" s="243"/>
      <c r="AN34" s="212"/>
      <c r="AO34" s="610"/>
      <c r="AP34" s="243"/>
      <c r="AQ34" s="243"/>
      <c r="AR34" s="243"/>
      <c r="AS34" s="180"/>
      <c r="AT34" s="180"/>
      <c r="AU34" s="210"/>
      <c r="AV34" s="180"/>
      <c r="AW34" s="185"/>
    </row>
    <row r="35" spans="1:49" s="178" customFormat="1" ht="5.0999999999999996" customHeight="1" x14ac:dyDescent="0.2">
      <c r="A35" s="267"/>
      <c r="B35" s="180"/>
      <c r="C35" s="772"/>
      <c r="D35" s="810"/>
      <c r="E35" s="262"/>
      <c r="F35" s="180"/>
      <c r="G35" s="180"/>
      <c r="H35" s="180"/>
      <c r="I35" s="180"/>
      <c r="J35" s="180"/>
      <c r="K35" s="180"/>
      <c r="L35" s="180"/>
      <c r="M35" s="210"/>
      <c r="N35" s="180"/>
      <c r="O35" s="180"/>
      <c r="P35" s="180"/>
      <c r="Q35" s="180"/>
      <c r="R35" s="264"/>
      <c r="S35" s="210"/>
      <c r="T35" s="265"/>
      <c r="U35" s="264"/>
      <c r="V35" s="264"/>
      <c r="W35" s="264"/>
      <c r="X35" s="264"/>
      <c r="Y35" s="180"/>
      <c r="Z35" s="210"/>
      <c r="AA35" s="264"/>
      <c r="AB35" s="264"/>
      <c r="AC35" s="264"/>
      <c r="AD35" s="265"/>
      <c r="AE35" s="264"/>
      <c r="AF35" s="264"/>
      <c r="AG35" s="266"/>
      <c r="AH35" s="286"/>
      <c r="AI35" s="264"/>
      <c r="AJ35" s="264"/>
      <c r="AK35" s="180"/>
      <c r="AL35" s="243"/>
      <c r="AM35" s="243"/>
      <c r="AN35" s="212"/>
      <c r="AO35" s="610"/>
      <c r="AP35" s="243"/>
      <c r="AQ35" s="243"/>
      <c r="AR35" s="243"/>
      <c r="AS35" s="180"/>
      <c r="AT35" s="180"/>
      <c r="AU35" s="210"/>
      <c r="AV35" s="180"/>
      <c r="AW35" s="185"/>
    </row>
    <row r="36" spans="1:49" s="178" customFormat="1" ht="11.25" customHeight="1" x14ac:dyDescent="0.2">
      <c r="A36" s="267"/>
      <c r="B36" s="180"/>
      <c r="C36" s="772"/>
      <c r="D36" s="810"/>
      <c r="E36" s="262"/>
      <c r="F36" s="695" t="s">
        <v>158</v>
      </c>
      <c r="G36" s="779"/>
      <c r="H36" s="687"/>
      <c r="I36" s="688"/>
      <c r="J36" s="608" t="s">
        <v>131</v>
      </c>
      <c r="K36" s="687"/>
      <c r="L36" s="688"/>
      <c r="M36" s="210"/>
      <c r="N36" s="180"/>
      <c r="O36" s="690" t="s">
        <v>197</v>
      </c>
      <c r="P36" s="789"/>
      <c r="Q36" s="789"/>
      <c r="R36" s="690" t="s">
        <v>198</v>
      </c>
      <c r="S36" s="210"/>
      <c r="T36" s="265"/>
      <c r="U36" s="752"/>
      <c r="V36" s="752"/>
      <c r="W36" s="752"/>
      <c r="X36" s="752"/>
      <c r="Y36" s="752"/>
      <c r="Z36" s="210"/>
      <c r="AA36" s="264"/>
      <c r="AB36" s="791"/>
      <c r="AC36" s="264"/>
      <c r="AD36" s="265"/>
      <c r="AE36" s="813"/>
      <c r="AF36" s="814"/>
      <c r="AG36" s="266"/>
      <c r="AH36" s="799" t="s">
        <v>208</v>
      </c>
      <c r="AI36" s="818"/>
      <c r="AJ36" s="818"/>
      <c r="AK36" s="818"/>
      <c r="AL36" s="818"/>
      <c r="AM36" s="818"/>
      <c r="AN36" s="212"/>
      <c r="AO36" s="799" t="s">
        <v>208</v>
      </c>
      <c r="AP36" s="818"/>
      <c r="AQ36" s="818"/>
      <c r="AR36" s="818"/>
      <c r="AS36" s="818"/>
      <c r="AT36" s="818"/>
      <c r="AU36" s="210"/>
      <c r="AV36" s="180"/>
      <c r="AW36" s="185"/>
    </row>
    <row r="37" spans="1:49" s="178" customFormat="1" ht="5.0999999999999996" customHeight="1" x14ac:dyDescent="0.25">
      <c r="A37" s="267"/>
      <c r="B37" s="180"/>
      <c r="C37" s="772"/>
      <c r="D37" s="810"/>
      <c r="E37" s="262"/>
      <c r="F37" s="180"/>
      <c r="G37" s="180"/>
      <c r="H37" s="180"/>
      <c r="I37" s="180"/>
      <c r="J37" s="180"/>
      <c r="K37" s="180"/>
      <c r="L37" s="180"/>
      <c r="M37" s="210"/>
      <c r="N37" s="180"/>
      <c r="O37" s="690"/>
      <c r="P37" s="790"/>
      <c r="Q37" s="790"/>
      <c r="R37" s="690"/>
      <c r="S37" s="210"/>
      <c r="T37" s="209"/>
      <c r="U37" s="753"/>
      <c r="V37" s="753"/>
      <c r="W37" s="753"/>
      <c r="X37" s="753"/>
      <c r="Y37" s="753"/>
      <c r="Z37" s="210"/>
      <c r="AA37" s="180"/>
      <c r="AB37" s="793"/>
      <c r="AC37" s="180"/>
      <c r="AD37" s="209"/>
      <c r="AE37" s="815"/>
      <c r="AF37" s="816"/>
      <c r="AG37" s="210"/>
      <c r="AH37" s="799"/>
      <c r="AI37" s="819"/>
      <c r="AJ37" s="819"/>
      <c r="AK37" s="819"/>
      <c r="AL37" s="819"/>
      <c r="AM37" s="819"/>
      <c r="AN37" s="212"/>
      <c r="AO37" s="799"/>
      <c r="AP37" s="819"/>
      <c r="AQ37" s="819"/>
      <c r="AR37" s="819"/>
      <c r="AS37" s="819"/>
      <c r="AT37" s="819"/>
      <c r="AU37" s="210"/>
      <c r="AV37" s="180"/>
      <c r="AW37" s="185"/>
    </row>
    <row r="38" spans="1:49" s="178" customFormat="1" ht="10.5" customHeight="1" x14ac:dyDescent="0.25">
      <c r="A38" s="267"/>
      <c r="B38" s="180"/>
      <c r="C38" s="772"/>
      <c r="D38" s="810"/>
      <c r="E38" s="262"/>
      <c r="F38" s="695" t="s">
        <v>542</v>
      </c>
      <c r="G38" s="695"/>
      <c r="H38" s="770"/>
      <c r="I38" s="770"/>
      <c r="J38" s="770"/>
      <c r="K38" s="770"/>
      <c r="L38" s="770"/>
      <c r="M38" s="210"/>
      <c r="N38" s="180"/>
      <c r="O38" s="608"/>
      <c r="P38" s="608"/>
      <c r="Q38" s="608"/>
      <c r="R38" s="608"/>
      <c r="S38" s="210"/>
      <c r="T38" s="209"/>
      <c r="U38" s="180"/>
      <c r="V38" s="180"/>
      <c r="W38" s="180"/>
      <c r="X38" s="180"/>
      <c r="Y38" s="180"/>
      <c r="Z38" s="210"/>
      <c r="AA38" s="180"/>
      <c r="AB38" s="180"/>
      <c r="AC38" s="180"/>
      <c r="AD38" s="209"/>
      <c r="AE38" s="233"/>
      <c r="AF38" s="233"/>
      <c r="AG38" s="210"/>
      <c r="AH38" s="268"/>
      <c r="AI38" s="180"/>
      <c r="AJ38" s="180"/>
      <c r="AK38" s="180"/>
      <c r="AL38" s="243"/>
      <c r="AM38" s="243"/>
      <c r="AN38" s="212"/>
      <c r="AO38" s="610"/>
      <c r="AP38" s="243"/>
      <c r="AQ38" s="243"/>
      <c r="AR38" s="243"/>
      <c r="AS38" s="180"/>
      <c r="AT38" s="180"/>
      <c r="AU38" s="210"/>
      <c r="AV38" s="180"/>
      <c r="AW38" s="185"/>
    </row>
    <row r="39" spans="1:49" s="178" customFormat="1" ht="10.5" customHeight="1" x14ac:dyDescent="0.25">
      <c r="A39" s="267"/>
      <c r="B39" s="180"/>
      <c r="C39" s="772"/>
      <c r="D39" s="810"/>
      <c r="E39" s="262"/>
      <c r="F39" s="695"/>
      <c r="G39" s="695"/>
      <c r="H39" s="771"/>
      <c r="I39" s="771"/>
      <c r="J39" s="771"/>
      <c r="K39" s="771"/>
      <c r="L39" s="771"/>
      <c r="M39" s="210"/>
      <c r="N39" s="180"/>
      <c r="O39" s="608"/>
      <c r="P39" s="608"/>
      <c r="Q39" s="608"/>
      <c r="R39" s="608"/>
      <c r="S39" s="210"/>
      <c r="T39" s="209"/>
      <c r="U39" s="61"/>
      <c r="V39" s="180"/>
      <c r="W39" s="180"/>
      <c r="X39" s="180"/>
      <c r="Y39" s="180"/>
      <c r="Z39" s="210"/>
      <c r="AA39" s="180"/>
      <c r="AC39" s="180"/>
      <c r="AD39" s="209"/>
      <c r="AE39" s="838" t="s">
        <v>207</v>
      </c>
      <c r="AF39" s="838"/>
      <c r="AG39" s="210"/>
      <c r="AH39" s="268"/>
      <c r="AI39" s="180"/>
      <c r="AJ39" s="180"/>
      <c r="AK39" s="180"/>
      <c r="AL39" s="243"/>
      <c r="AM39" s="243"/>
      <c r="AN39" s="212"/>
      <c r="AO39" s="610"/>
      <c r="AP39" s="243"/>
      <c r="AQ39" s="243"/>
      <c r="AR39" s="243"/>
      <c r="AS39" s="180"/>
      <c r="AT39" s="180"/>
      <c r="AU39" s="210"/>
      <c r="AV39" s="180"/>
      <c r="AW39" s="185"/>
    </row>
    <row r="40" spans="1:49" s="271" customFormat="1" ht="5.0999999999999996" customHeight="1" x14ac:dyDescent="0.25">
      <c r="A40" s="270"/>
      <c r="B40" s="219"/>
      <c r="C40" s="772"/>
      <c r="D40" s="810"/>
      <c r="E40" s="222"/>
      <c r="F40" s="220"/>
      <c r="G40" s="220"/>
      <c r="H40" s="220"/>
      <c r="I40" s="220"/>
      <c r="J40" s="220"/>
      <c r="K40" s="220"/>
      <c r="L40" s="220"/>
      <c r="M40" s="216"/>
      <c r="N40" s="219"/>
      <c r="O40" s="612"/>
      <c r="P40" s="612"/>
      <c r="Q40" s="612"/>
      <c r="R40" s="612"/>
      <c r="S40" s="216"/>
      <c r="T40" s="215"/>
      <c r="U40" s="219"/>
      <c r="V40" s="219"/>
      <c r="W40" s="219"/>
      <c r="X40" s="219"/>
      <c r="Y40" s="219"/>
      <c r="Z40" s="216"/>
      <c r="AA40" s="219"/>
      <c r="AC40" s="219"/>
      <c r="AD40" s="215"/>
      <c r="AE40" s="797"/>
      <c r="AF40" s="798"/>
      <c r="AG40" s="216"/>
      <c r="AH40" s="615"/>
      <c r="AI40" s="219"/>
      <c r="AJ40" s="219"/>
      <c r="AK40" s="219"/>
      <c r="AL40" s="273"/>
      <c r="AM40" s="273"/>
      <c r="AN40" s="218"/>
      <c r="AO40" s="274"/>
      <c r="AP40" s="273"/>
      <c r="AQ40" s="273"/>
      <c r="AR40" s="273"/>
      <c r="AS40" s="219"/>
      <c r="AT40" s="219"/>
      <c r="AU40" s="216"/>
      <c r="AV40" s="219"/>
      <c r="AW40" s="275"/>
    </row>
    <row r="41" spans="1:49" s="178" customFormat="1" ht="10.5" customHeight="1" x14ac:dyDescent="0.25">
      <c r="A41" s="267"/>
      <c r="B41" s="180"/>
      <c r="C41" s="772"/>
      <c r="D41" s="810"/>
      <c r="E41" s="262"/>
      <c r="F41" s="695" t="s">
        <v>195</v>
      </c>
      <c r="G41" s="695"/>
      <c r="H41" s="770"/>
      <c r="I41" s="770"/>
      <c r="J41" s="770"/>
      <c r="K41" s="770"/>
      <c r="L41" s="770"/>
      <c r="M41" s="210"/>
      <c r="N41" s="180"/>
      <c r="O41" s="690" t="s">
        <v>199</v>
      </c>
      <c r="P41" s="690"/>
      <c r="Q41" s="690"/>
      <c r="R41" s="690"/>
      <c r="S41" s="210"/>
      <c r="T41" s="209"/>
      <c r="U41" s="180"/>
      <c r="V41" s="180"/>
      <c r="W41" s="180"/>
      <c r="X41" s="180"/>
      <c r="Y41" s="180"/>
      <c r="Z41" s="210"/>
      <c r="AA41" s="180"/>
      <c r="AB41" s="180"/>
      <c r="AC41" s="180"/>
      <c r="AD41" s="209"/>
      <c r="AE41" s="687"/>
      <c r="AF41" s="688"/>
      <c r="AG41" s="210"/>
      <c r="AH41" s="268"/>
      <c r="AI41" s="180"/>
      <c r="AJ41" s="180"/>
      <c r="AK41" s="180"/>
      <c r="AL41" s="243"/>
      <c r="AM41" s="243"/>
      <c r="AN41" s="212"/>
      <c r="AO41" s="610"/>
      <c r="AP41" s="243"/>
      <c r="AQ41" s="243"/>
      <c r="AR41" s="243"/>
      <c r="AS41" s="180"/>
      <c r="AT41" s="180"/>
      <c r="AU41" s="210"/>
      <c r="AV41" s="180"/>
      <c r="AW41" s="185"/>
    </row>
    <row r="42" spans="1:49" s="271" customFormat="1" ht="10.5" customHeight="1" x14ac:dyDescent="0.2">
      <c r="A42" s="270"/>
      <c r="B42" s="219"/>
      <c r="C42" s="772"/>
      <c r="D42" s="810"/>
      <c r="E42" s="222"/>
      <c r="F42" s="695"/>
      <c r="G42" s="695"/>
      <c r="H42" s="771"/>
      <c r="I42" s="771"/>
      <c r="J42" s="771"/>
      <c r="K42" s="771"/>
      <c r="L42" s="771"/>
      <c r="M42" s="216"/>
      <c r="N42" s="219"/>
      <c r="O42" s="608"/>
      <c r="P42" s="608"/>
      <c r="Q42" s="608"/>
      <c r="R42" s="611"/>
      <c r="S42" s="216"/>
      <c r="T42" s="215"/>
      <c r="U42" s="219"/>
      <c r="V42" s="219"/>
      <c r="W42" s="219"/>
      <c r="X42" s="219"/>
      <c r="Y42" s="219"/>
      <c r="Z42" s="216"/>
      <c r="AA42" s="219"/>
      <c r="AB42" s="219"/>
      <c r="AC42" s="219"/>
      <c r="AD42" s="215"/>
      <c r="AE42" s="219"/>
      <c r="AF42" s="219"/>
      <c r="AG42" s="216"/>
      <c r="AH42" s="615"/>
      <c r="AI42" s="219"/>
      <c r="AJ42" s="219"/>
      <c r="AK42" s="219"/>
      <c r="AL42" s="273"/>
      <c r="AM42" s="273"/>
      <c r="AN42" s="218"/>
      <c r="AO42" s="274"/>
      <c r="AP42" s="273"/>
      <c r="AQ42" s="273"/>
      <c r="AR42" s="273"/>
      <c r="AS42" s="219"/>
      <c r="AT42" s="219"/>
      <c r="AU42" s="216"/>
      <c r="AV42" s="219"/>
      <c r="AW42" s="275"/>
    </row>
    <row r="43" spans="1:49" s="271" customFormat="1" ht="5.0999999999999996" customHeight="1" x14ac:dyDescent="0.25">
      <c r="A43" s="270"/>
      <c r="B43" s="219"/>
      <c r="C43" s="772"/>
      <c r="D43" s="810"/>
      <c r="E43" s="222"/>
      <c r="F43" s="220"/>
      <c r="G43" s="220"/>
      <c r="H43" s="612"/>
      <c r="I43" s="612"/>
      <c r="J43" s="612"/>
      <c r="K43" s="612"/>
      <c r="L43" s="612"/>
      <c r="M43" s="216"/>
      <c r="N43" s="219"/>
      <c r="O43" s="690" t="s">
        <v>200</v>
      </c>
      <c r="P43" s="789"/>
      <c r="Q43" s="789"/>
      <c r="R43" s="690" t="s">
        <v>198</v>
      </c>
      <c r="S43" s="216"/>
      <c r="T43" s="215"/>
      <c r="U43" s="752"/>
      <c r="V43" s="752"/>
      <c r="W43" s="752"/>
      <c r="X43" s="752"/>
      <c r="Y43" s="752"/>
      <c r="Z43" s="216"/>
      <c r="AA43" s="219"/>
      <c r="AB43" s="791"/>
      <c r="AC43" s="219"/>
      <c r="AD43" s="215"/>
      <c r="AE43" s="219"/>
      <c r="AF43" s="219"/>
      <c r="AG43" s="216"/>
      <c r="AH43" s="277"/>
      <c r="AN43" s="218"/>
      <c r="AO43" s="274"/>
      <c r="AP43" s="273"/>
      <c r="AQ43" s="273"/>
      <c r="AR43" s="273"/>
      <c r="AS43" s="219"/>
      <c r="AT43" s="219"/>
      <c r="AU43" s="216"/>
      <c r="AV43" s="219"/>
      <c r="AW43" s="275"/>
    </row>
    <row r="44" spans="1:49" s="271" customFormat="1" ht="10.5" customHeight="1" x14ac:dyDescent="0.2">
      <c r="A44" s="270"/>
      <c r="B44" s="219"/>
      <c r="C44" s="772"/>
      <c r="D44" s="810"/>
      <c r="E44" s="222"/>
      <c r="F44" s="695" t="s">
        <v>543</v>
      </c>
      <c r="G44" s="695"/>
      <c r="H44" s="770"/>
      <c r="I44" s="770"/>
      <c r="J44" s="770"/>
      <c r="K44" s="770"/>
      <c r="L44" s="770"/>
      <c r="M44" s="216"/>
      <c r="N44" s="219"/>
      <c r="O44" s="690"/>
      <c r="P44" s="790"/>
      <c r="Q44" s="790"/>
      <c r="R44" s="690"/>
      <c r="S44" s="216"/>
      <c r="T44" s="215"/>
      <c r="U44" s="753"/>
      <c r="V44" s="753"/>
      <c r="W44" s="753"/>
      <c r="X44" s="753"/>
      <c r="Y44" s="753"/>
      <c r="Z44" s="216"/>
      <c r="AA44" s="219"/>
      <c r="AB44" s="792"/>
      <c r="AC44" s="219"/>
      <c r="AD44" s="215"/>
      <c r="AE44" s="264"/>
      <c r="AF44" s="264"/>
      <c r="AG44" s="216"/>
      <c r="AH44" s="277"/>
      <c r="AN44" s="218"/>
      <c r="AO44" s="274"/>
      <c r="AP44" s="273"/>
      <c r="AQ44" s="273"/>
      <c r="AR44" s="273"/>
      <c r="AS44" s="219"/>
      <c r="AT44" s="219"/>
      <c r="AU44" s="216"/>
      <c r="AV44" s="219"/>
      <c r="AW44" s="275"/>
    </row>
    <row r="45" spans="1:49" s="178" customFormat="1" ht="10.5" customHeight="1" x14ac:dyDescent="0.2">
      <c r="A45" s="267"/>
      <c r="B45" s="180"/>
      <c r="C45" s="772"/>
      <c r="D45" s="810"/>
      <c r="E45" s="262"/>
      <c r="F45" s="695"/>
      <c r="G45" s="695"/>
      <c r="H45" s="771"/>
      <c r="I45" s="771"/>
      <c r="J45" s="771"/>
      <c r="K45" s="771"/>
      <c r="L45" s="771"/>
      <c r="M45" s="210"/>
      <c r="N45" s="180"/>
      <c r="O45" s="180"/>
      <c r="P45" s="180"/>
      <c r="Q45" s="180"/>
      <c r="R45" s="608"/>
      <c r="S45" s="210"/>
      <c r="T45" s="613"/>
      <c r="U45" s="180"/>
      <c r="V45" s="180"/>
      <c r="W45" s="180"/>
      <c r="X45" s="180"/>
      <c r="Y45" s="180"/>
      <c r="Z45" s="210"/>
      <c r="AA45" s="608"/>
      <c r="AB45" s="608"/>
      <c r="AC45" s="608"/>
      <c r="AD45" s="613"/>
      <c r="AE45" s="794" t="s">
        <v>206</v>
      </c>
      <c r="AF45" s="794"/>
      <c r="AG45" s="210"/>
      <c r="AH45" s="268"/>
      <c r="AI45" s="180"/>
      <c r="AJ45" s="180"/>
      <c r="AK45" s="180"/>
      <c r="AL45" s="243"/>
      <c r="AM45" s="243"/>
      <c r="AN45" s="212"/>
      <c r="AO45" s="610"/>
      <c r="AP45" s="243"/>
      <c r="AQ45" s="243"/>
      <c r="AR45" s="243"/>
      <c r="AS45" s="180"/>
      <c r="AT45" s="180"/>
      <c r="AU45" s="210"/>
      <c r="AV45" s="180"/>
      <c r="AW45" s="185"/>
    </row>
    <row r="46" spans="1:49" s="271" customFormat="1" ht="5.0999999999999996" customHeight="1" x14ac:dyDescent="0.25">
      <c r="A46" s="270"/>
      <c r="B46" s="219"/>
      <c r="C46" s="772"/>
      <c r="D46" s="810"/>
      <c r="E46" s="222"/>
      <c r="F46" s="220"/>
      <c r="G46" s="220"/>
      <c r="H46" s="612"/>
      <c r="I46" s="612"/>
      <c r="J46" s="612"/>
      <c r="K46" s="612"/>
      <c r="L46" s="612"/>
      <c r="M46" s="216"/>
      <c r="N46" s="219"/>
      <c r="O46" s="219"/>
      <c r="P46" s="219"/>
      <c r="Q46" s="219"/>
      <c r="R46" s="612"/>
      <c r="S46" s="216"/>
      <c r="T46" s="279"/>
      <c r="U46" s="219"/>
      <c r="V46" s="219"/>
      <c r="W46" s="219"/>
      <c r="X46" s="219"/>
      <c r="Y46" s="219"/>
      <c r="Z46" s="216"/>
      <c r="AA46" s="612"/>
      <c r="AB46" s="612"/>
      <c r="AC46" s="612"/>
      <c r="AD46" s="279"/>
      <c r="AE46" s="813"/>
      <c r="AF46" s="814"/>
      <c r="AG46" s="216"/>
      <c r="AH46" s="799" t="s">
        <v>208</v>
      </c>
      <c r="AI46" s="818"/>
      <c r="AJ46" s="818"/>
      <c r="AK46" s="818"/>
      <c r="AL46" s="818"/>
      <c r="AM46" s="818"/>
      <c r="AN46" s="218"/>
      <c r="AO46" s="799" t="s">
        <v>208</v>
      </c>
      <c r="AP46" s="818"/>
      <c r="AQ46" s="818"/>
      <c r="AR46" s="818"/>
      <c r="AS46" s="818"/>
      <c r="AT46" s="818"/>
      <c r="AU46" s="216"/>
      <c r="AV46" s="219"/>
      <c r="AW46" s="275"/>
    </row>
    <row r="47" spans="1:49" s="178" customFormat="1" ht="10.5" customHeight="1" x14ac:dyDescent="0.25">
      <c r="A47" s="267"/>
      <c r="B47" s="180"/>
      <c r="C47" s="772"/>
      <c r="D47" s="810"/>
      <c r="E47" s="262"/>
      <c r="F47" s="695" t="s">
        <v>153</v>
      </c>
      <c r="G47" s="695"/>
      <c r="H47" s="770"/>
      <c r="I47" s="770"/>
      <c r="J47" s="770"/>
      <c r="K47" s="770"/>
      <c r="L47" s="770"/>
      <c r="M47" s="210"/>
      <c r="N47" s="180"/>
      <c r="S47" s="210"/>
      <c r="T47" s="613"/>
      <c r="U47" s="61"/>
      <c r="V47" s="180"/>
      <c r="W47" s="180"/>
      <c r="X47" s="180"/>
      <c r="Y47" s="180"/>
      <c r="Z47" s="210"/>
      <c r="AA47" s="608"/>
      <c r="AB47" s="608"/>
      <c r="AC47" s="608"/>
      <c r="AD47" s="613"/>
      <c r="AE47" s="815"/>
      <c r="AF47" s="816"/>
      <c r="AG47" s="210"/>
      <c r="AH47" s="799"/>
      <c r="AI47" s="819"/>
      <c r="AJ47" s="819"/>
      <c r="AK47" s="819"/>
      <c r="AL47" s="819"/>
      <c r="AM47" s="819"/>
      <c r="AN47" s="212"/>
      <c r="AO47" s="799"/>
      <c r="AP47" s="819"/>
      <c r="AQ47" s="819"/>
      <c r="AR47" s="819"/>
      <c r="AS47" s="819"/>
      <c r="AT47" s="819"/>
      <c r="AU47" s="210"/>
      <c r="AV47" s="180"/>
      <c r="AW47" s="185"/>
    </row>
    <row r="48" spans="1:49" s="178" customFormat="1" ht="10.5" customHeight="1" x14ac:dyDescent="0.25">
      <c r="A48" s="267"/>
      <c r="B48" s="180"/>
      <c r="C48" s="772"/>
      <c r="D48" s="810"/>
      <c r="E48" s="262"/>
      <c r="F48" s="695"/>
      <c r="G48" s="695"/>
      <c r="H48" s="771"/>
      <c r="I48" s="771"/>
      <c r="J48" s="771"/>
      <c r="K48" s="771"/>
      <c r="L48" s="771"/>
      <c r="M48" s="210"/>
      <c r="N48" s="180"/>
      <c r="O48" s="690" t="s">
        <v>201</v>
      </c>
      <c r="P48" s="690"/>
      <c r="Q48" s="690"/>
      <c r="R48" s="690"/>
      <c r="S48" s="210"/>
      <c r="T48" s="209"/>
      <c r="U48" s="180"/>
      <c r="V48" s="180"/>
      <c r="W48" s="180"/>
      <c r="X48" s="180"/>
      <c r="Y48" s="180"/>
      <c r="Z48" s="210"/>
      <c r="AA48" s="180"/>
      <c r="AB48" s="180"/>
      <c r="AC48" s="180"/>
      <c r="AD48" s="209"/>
      <c r="AE48" s="233"/>
      <c r="AF48" s="233"/>
      <c r="AG48" s="210"/>
      <c r="AH48" s="180"/>
      <c r="AI48" s="180"/>
      <c r="AJ48" s="180"/>
      <c r="AK48" s="180"/>
      <c r="AL48" s="243"/>
      <c r="AM48" s="243"/>
      <c r="AN48" s="212"/>
      <c r="AO48" s="280"/>
      <c r="AU48" s="210"/>
      <c r="AV48" s="180"/>
      <c r="AW48" s="185"/>
    </row>
    <row r="49" spans="1:49" s="271" customFormat="1" ht="5.0999999999999996" customHeight="1" x14ac:dyDescent="0.25">
      <c r="A49" s="270"/>
      <c r="B49" s="219"/>
      <c r="C49" s="772"/>
      <c r="D49" s="810"/>
      <c r="E49" s="222"/>
      <c r="F49" s="220"/>
      <c r="G49" s="220"/>
      <c r="H49" s="612"/>
      <c r="I49" s="612"/>
      <c r="J49" s="612"/>
      <c r="K49" s="612"/>
      <c r="L49" s="612"/>
      <c r="M49" s="216"/>
      <c r="N49" s="219"/>
      <c r="O49" s="777"/>
      <c r="P49" s="777"/>
      <c r="Q49" s="777"/>
      <c r="R49" s="777"/>
      <c r="S49" s="216"/>
      <c r="T49" s="215"/>
      <c r="U49" s="219"/>
      <c r="V49" s="219"/>
      <c r="W49" s="219"/>
      <c r="X49" s="219"/>
      <c r="Y49" s="219"/>
      <c r="Z49" s="216"/>
      <c r="AA49" s="219"/>
      <c r="AB49" s="219"/>
      <c r="AC49" s="219"/>
      <c r="AD49" s="215"/>
      <c r="AE49" s="178"/>
      <c r="AF49" s="178"/>
      <c r="AG49" s="216"/>
      <c r="AH49" s="219"/>
      <c r="AI49" s="219"/>
      <c r="AJ49" s="219"/>
      <c r="AK49" s="219"/>
      <c r="AL49" s="273"/>
      <c r="AM49" s="273"/>
      <c r="AN49" s="218"/>
      <c r="AO49" s="274"/>
      <c r="AP49" s="273"/>
      <c r="AQ49" s="273"/>
      <c r="AR49" s="273"/>
      <c r="AS49" s="219"/>
      <c r="AT49" s="219"/>
      <c r="AU49" s="216"/>
      <c r="AV49" s="219"/>
      <c r="AW49" s="275"/>
    </row>
    <row r="50" spans="1:49" s="178" customFormat="1" ht="10.5" customHeight="1" x14ac:dyDescent="0.25">
      <c r="A50" s="267"/>
      <c r="B50" s="180"/>
      <c r="C50" s="772"/>
      <c r="D50" s="810"/>
      <c r="E50" s="262"/>
      <c r="F50" s="695" t="s">
        <v>154</v>
      </c>
      <c r="G50" s="695"/>
      <c r="H50" s="770"/>
      <c r="I50" s="770"/>
      <c r="J50" s="770"/>
      <c r="K50" s="770"/>
      <c r="L50" s="770"/>
      <c r="M50" s="210"/>
      <c r="N50" s="180"/>
      <c r="O50" s="778"/>
      <c r="P50" s="778"/>
      <c r="Q50" s="778"/>
      <c r="R50" s="778"/>
      <c r="S50" s="210"/>
      <c r="T50" s="209"/>
      <c r="U50" s="180"/>
      <c r="V50" s="180"/>
      <c r="W50" s="180"/>
      <c r="X50" s="180"/>
      <c r="Y50" s="180"/>
      <c r="Z50" s="210"/>
      <c r="AA50" s="180"/>
      <c r="AB50" s="180"/>
      <c r="AC50" s="180"/>
      <c r="AD50" s="209"/>
      <c r="AE50" s="795" t="s">
        <v>207</v>
      </c>
      <c r="AF50" s="795"/>
      <c r="AG50" s="210"/>
      <c r="AH50" s="180"/>
      <c r="AI50" s="180"/>
      <c r="AJ50" s="180"/>
      <c r="AK50" s="180"/>
      <c r="AL50" s="243"/>
      <c r="AM50" s="243"/>
      <c r="AN50" s="212"/>
      <c r="AO50" s="610"/>
      <c r="AP50" s="243"/>
      <c r="AQ50" s="243"/>
      <c r="AR50" s="243"/>
      <c r="AS50" s="180"/>
      <c r="AT50" s="180"/>
      <c r="AU50" s="210"/>
      <c r="AV50" s="180"/>
      <c r="AW50" s="185"/>
    </row>
    <row r="51" spans="1:49" s="178" customFormat="1" ht="10.5" customHeight="1" x14ac:dyDescent="0.25">
      <c r="A51" s="267"/>
      <c r="B51" s="180"/>
      <c r="C51" s="772"/>
      <c r="D51" s="810"/>
      <c r="E51" s="262"/>
      <c r="F51" s="695"/>
      <c r="G51" s="695"/>
      <c r="H51" s="771"/>
      <c r="I51" s="771"/>
      <c r="J51" s="771"/>
      <c r="K51" s="771"/>
      <c r="L51" s="771"/>
      <c r="M51" s="210"/>
      <c r="N51" s="180"/>
      <c r="O51" s="180"/>
      <c r="P51" s="180"/>
      <c r="Q51" s="180"/>
      <c r="R51" s="180"/>
      <c r="S51" s="210"/>
      <c r="T51" s="209"/>
      <c r="U51" s="180"/>
      <c r="V51" s="180"/>
      <c r="W51" s="180"/>
      <c r="X51" s="180"/>
      <c r="Y51" s="180"/>
      <c r="Z51" s="210"/>
      <c r="AA51" s="180"/>
      <c r="AB51" s="180"/>
      <c r="AC51" s="180"/>
      <c r="AD51" s="209"/>
      <c r="AE51" s="797"/>
      <c r="AF51" s="798"/>
      <c r="AG51" s="210"/>
      <c r="AH51" s="180"/>
      <c r="AI51" s="180"/>
      <c r="AJ51" s="180"/>
      <c r="AK51" s="180"/>
      <c r="AL51" s="243"/>
      <c r="AM51" s="243"/>
      <c r="AN51" s="212"/>
      <c r="AO51" s="610"/>
      <c r="AP51" s="243"/>
      <c r="AQ51" s="243"/>
      <c r="AR51" s="243"/>
      <c r="AS51" s="180"/>
      <c r="AT51" s="180"/>
      <c r="AU51" s="210"/>
      <c r="AV51" s="180"/>
      <c r="AW51" s="185"/>
    </row>
    <row r="52" spans="1:49" s="178" customFormat="1" ht="5.0999999999999996" customHeight="1" x14ac:dyDescent="0.25">
      <c r="A52" s="267"/>
      <c r="B52" s="180"/>
      <c r="C52" s="772"/>
      <c r="D52" s="810"/>
      <c r="E52" s="262"/>
      <c r="F52" s="180"/>
      <c r="G52" s="180"/>
      <c r="H52" s="180"/>
      <c r="I52" s="180"/>
      <c r="J52" s="180"/>
      <c r="K52" s="180"/>
      <c r="L52" s="180"/>
      <c r="M52" s="210"/>
      <c r="N52" s="180"/>
      <c r="O52" s="180"/>
      <c r="P52" s="180"/>
      <c r="Q52" s="180"/>
      <c r="R52" s="180"/>
      <c r="S52" s="210"/>
      <c r="T52" s="209"/>
      <c r="U52" s="180"/>
      <c r="V52" s="180"/>
      <c r="W52" s="180"/>
      <c r="X52" s="180"/>
      <c r="Y52" s="180"/>
      <c r="Z52" s="210"/>
      <c r="AA52" s="180"/>
      <c r="AB52" s="180"/>
      <c r="AC52" s="180"/>
      <c r="AD52" s="209"/>
      <c r="AE52" s="687"/>
      <c r="AF52" s="688"/>
      <c r="AG52" s="210"/>
      <c r="AH52" s="180"/>
      <c r="AI52" s="180"/>
      <c r="AJ52" s="180"/>
      <c r="AK52" s="180"/>
      <c r="AL52" s="243"/>
      <c r="AM52" s="243"/>
      <c r="AN52" s="212"/>
      <c r="AO52" s="610"/>
      <c r="AP52" s="243"/>
      <c r="AQ52" s="243"/>
      <c r="AR52" s="243"/>
      <c r="AS52" s="180"/>
      <c r="AT52" s="180"/>
      <c r="AU52" s="210"/>
      <c r="AV52" s="180"/>
      <c r="AW52" s="185"/>
    </row>
    <row r="53" spans="1:49" s="178" customFormat="1" ht="11.25" customHeight="1" x14ac:dyDescent="0.25">
      <c r="A53" s="267"/>
      <c r="B53" s="180"/>
      <c r="C53" s="772"/>
      <c r="D53" s="810"/>
      <c r="E53" s="262"/>
      <c r="F53" s="695" t="s">
        <v>157</v>
      </c>
      <c r="G53" s="779"/>
      <c r="H53" s="687"/>
      <c r="I53" s="699"/>
      <c r="J53" s="688"/>
      <c r="K53" s="180"/>
      <c r="L53" s="180"/>
      <c r="M53" s="210"/>
      <c r="N53" s="180"/>
      <c r="O53" s="180"/>
      <c r="P53" s="180"/>
      <c r="Q53" s="180"/>
      <c r="R53" s="180"/>
      <c r="S53" s="210"/>
      <c r="T53" s="209"/>
      <c r="U53" s="180"/>
      <c r="V53" s="180"/>
      <c r="W53" s="180"/>
      <c r="X53" s="180"/>
      <c r="Y53" s="180"/>
      <c r="Z53" s="210"/>
      <c r="AA53" s="180"/>
      <c r="AB53" s="180"/>
      <c r="AC53" s="180"/>
      <c r="AD53" s="209"/>
      <c r="AE53" s="180"/>
      <c r="AF53" s="180"/>
      <c r="AG53" s="210"/>
      <c r="AH53" s="180"/>
      <c r="AI53" s="180"/>
      <c r="AJ53" s="180"/>
      <c r="AK53" s="180"/>
      <c r="AL53" s="243"/>
      <c r="AM53" s="243"/>
      <c r="AN53" s="212"/>
      <c r="AO53" s="610"/>
      <c r="AP53" s="243"/>
      <c r="AQ53" s="243"/>
      <c r="AR53" s="243"/>
      <c r="AS53" s="180"/>
      <c r="AT53" s="180"/>
      <c r="AU53" s="210"/>
      <c r="AV53" s="180"/>
      <c r="AW53" s="185"/>
    </row>
    <row r="54" spans="1:49" s="178" customFormat="1" ht="3.95" customHeight="1" x14ac:dyDescent="0.25">
      <c r="A54" s="267"/>
      <c r="B54" s="180"/>
      <c r="C54" s="811"/>
      <c r="D54" s="812"/>
      <c r="E54" s="282"/>
      <c r="F54" s="225"/>
      <c r="G54" s="225"/>
      <c r="H54" s="225"/>
      <c r="I54" s="225"/>
      <c r="J54" s="225"/>
      <c r="K54" s="225"/>
      <c r="L54" s="225"/>
      <c r="M54" s="226"/>
      <c r="N54" s="225"/>
      <c r="O54" s="225"/>
      <c r="P54" s="225"/>
      <c r="Q54" s="225"/>
      <c r="R54" s="225"/>
      <c r="S54" s="226"/>
      <c r="T54" s="224"/>
      <c r="U54" s="225"/>
      <c r="V54" s="225"/>
      <c r="W54" s="225"/>
      <c r="X54" s="225"/>
      <c r="Y54" s="225"/>
      <c r="Z54" s="226"/>
      <c r="AA54" s="225"/>
      <c r="AB54" s="225"/>
      <c r="AC54" s="225"/>
      <c r="AD54" s="224"/>
      <c r="AE54" s="225"/>
      <c r="AF54" s="225"/>
      <c r="AG54" s="226"/>
      <c r="AH54" s="225"/>
      <c r="AI54" s="225"/>
      <c r="AJ54" s="225"/>
      <c r="AK54" s="225"/>
      <c r="AL54" s="228"/>
      <c r="AM54" s="228"/>
      <c r="AN54" s="229"/>
      <c r="AO54" s="284"/>
      <c r="AP54" s="228"/>
      <c r="AQ54" s="228"/>
      <c r="AR54" s="228"/>
      <c r="AS54" s="225"/>
      <c r="AT54" s="225"/>
      <c r="AU54" s="226"/>
      <c r="AV54" s="180"/>
      <c r="AW54" s="185"/>
    </row>
    <row r="55" spans="1:49" s="178" customFormat="1" ht="3.95" customHeight="1" x14ac:dyDescent="0.25">
      <c r="A55" s="267"/>
      <c r="B55" s="180"/>
      <c r="C55" s="780" t="s">
        <v>209</v>
      </c>
      <c r="D55" s="781"/>
      <c r="E55" s="781"/>
      <c r="F55" s="781"/>
      <c r="G55" s="781"/>
      <c r="H55" s="781"/>
      <c r="I55" s="781"/>
      <c r="J55" s="781"/>
      <c r="K55" s="781"/>
      <c r="L55" s="781"/>
      <c r="M55" s="781"/>
      <c r="N55" s="781"/>
      <c r="O55" s="781"/>
      <c r="P55" s="781"/>
      <c r="Q55" s="781"/>
      <c r="R55" s="781"/>
      <c r="S55" s="781"/>
      <c r="T55" s="781"/>
      <c r="U55" s="781"/>
      <c r="V55" s="781"/>
      <c r="W55" s="781"/>
      <c r="X55" s="781"/>
      <c r="Y55" s="781"/>
      <c r="Z55" s="781"/>
      <c r="AA55" s="781"/>
      <c r="AB55" s="781"/>
      <c r="AC55" s="781"/>
      <c r="AD55" s="781"/>
      <c r="AE55" s="781"/>
      <c r="AF55" s="781"/>
      <c r="AG55" s="781"/>
      <c r="AH55" s="781"/>
      <c r="AI55" s="781"/>
      <c r="AJ55" s="781"/>
      <c r="AK55" s="781"/>
      <c r="AL55" s="781"/>
      <c r="AM55" s="781"/>
      <c r="AN55" s="782"/>
      <c r="AO55" s="287"/>
      <c r="AP55" s="245"/>
      <c r="AQ55" s="245"/>
      <c r="AR55" s="245"/>
      <c r="AS55" s="245"/>
      <c r="AT55" s="245"/>
      <c r="AU55" s="288"/>
      <c r="AV55" s="180"/>
      <c r="AW55" s="185"/>
    </row>
    <row r="56" spans="1:49" s="178" customFormat="1" ht="5.0999999999999996" customHeight="1" x14ac:dyDescent="0.25">
      <c r="A56" s="267"/>
      <c r="B56" s="180"/>
      <c r="C56" s="783"/>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84"/>
      <c r="AE56" s="784"/>
      <c r="AF56" s="784"/>
      <c r="AG56" s="784"/>
      <c r="AH56" s="784"/>
      <c r="AI56" s="784"/>
      <c r="AJ56" s="784"/>
      <c r="AK56" s="784"/>
      <c r="AL56" s="784"/>
      <c r="AM56" s="784"/>
      <c r="AN56" s="785"/>
      <c r="AO56" s="807" t="s">
        <v>208</v>
      </c>
      <c r="AP56" s="808">
        <f>AP13+AP23+AP36+AP46</f>
        <v>100000</v>
      </c>
      <c r="AQ56" s="808"/>
      <c r="AR56" s="808"/>
      <c r="AS56" s="808"/>
      <c r="AT56" s="808"/>
      <c r="AU56" s="289"/>
      <c r="AV56" s="180"/>
      <c r="AW56" s="185"/>
    </row>
    <row r="57" spans="1:49" s="178" customFormat="1" ht="11.25" customHeight="1" x14ac:dyDescent="0.25">
      <c r="A57" s="267"/>
      <c r="B57" s="180"/>
      <c r="C57" s="783"/>
      <c r="D57" s="784"/>
      <c r="E57" s="784"/>
      <c r="F57" s="784"/>
      <c r="G57" s="784"/>
      <c r="H57" s="784"/>
      <c r="I57" s="784"/>
      <c r="J57" s="784"/>
      <c r="K57" s="784"/>
      <c r="L57" s="784"/>
      <c r="M57" s="784"/>
      <c r="N57" s="784"/>
      <c r="O57" s="784"/>
      <c r="P57" s="784"/>
      <c r="Q57" s="784"/>
      <c r="R57" s="784"/>
      <c r="S57" s="784"/>
      <c r="T57" s="784"/>
      <c r="U57" s="784"/>
      <c r="V57" s="784"/>
      <c r="W57" s="784"/>
      <c r="X57" s="784"/>
      <c r="Y57" s="784"/>
      <c r="Z57" s="784"/>
      <c r="AA57" s="784"/>
      <c r="AB57" s="784"/>
      <c r="AC57" s="784"/>
      <c r="AD57" s="784"/>
      <c r="AE57" s="784"/>
      <c r="AF57" s="784"/>
      <c r="AG57" s="784"/>
      <c r="AH57" s="784"/>
      <c r="AI57" s="784"/>
      <c r="AJ57" s="784"/>
      <c r="AK57" s="784"/>
      <c r="AL57" s="784"/>
      <c r="AM57" s="784"/>
      <c r="AN57" s="785"/>
      <c r="AO57" s="807"/>
      <c r="AP57" s="809"/>
      <c r="AQ57" s="809"/>
      <c r="AR57" s="809"/>
      <c r="AS57" s="809"/>
      <c r="AT57" s="809"/>
      <c r="AU57" s="289"/>
      <c r="AV57" s="180"/>
      <c r="AW57" s="185"/>
    </row>
    <row r="58" spans="1:49" s="178" customFormat="1" ht="3.95" customHeight="1" x14ac:dyDescent="0.25">
      <c r="A58" s="267"/>
      <c r="B58" s="180"/>
      <c r="C58" s="786"/>
      <c r="D58" s="787"/>
      <c r="E58" s="787"/>
      <c r="F58" s="787"/>
      <c r="G58" s="787"/>
      <c r="H58" s="787"/>
      <c r="I58" s="787"/>
      <c r="J58" s="787"/>
      <c r="K58" s="787"/>
      <c r="L58" s="787"/>
      <c r="M58" s="787"/>
      <c r="N58" s="787"/>
      <c r="O58" s="787"/>
      <c r="P58" s="787"/>
      <c r="Q58" s="787"/>
      <c r="R58" s="787"/>
      <c r="S58" s="787"/>
      <c r="T58" s="787"/>
      <c r="U58" s="787"/>
      <c r="V58" s="787"/>
      <c r="W58" s="787"/>
      <c r="X58" s="787"/>
      <c r="Y58" s="787"/>
      <c r="Z58" s="787"/>
      <c r="AA58" s="787"/>
      <c r="AB58" s="787"/>
      <c r="AC58" s="787"/>
      <c r="AD58" s="787"/>
      <c r="AE58" s="787"/>
      <c r="AF58" s="787"/>
      <c r="AG58" s="787"/>
      <c r="AH58" s="787"/>
      <c r="AI58" s="787"/>
      <c r="AJ58" s="787"/>
      <c r="AK58" s="787"/>
      <c r="AL58" s="787"/>
      <c r="AM58" s="787"/>
      <c r="AN58" s="788"/>
      <c r="AO58" s="176"/>
      <c r="AP58" s="176"/>
      <c r="AQ58" s="176"/>
      <c r="AR58" s="176"/>
      <c r="AS58" s="176"/>
      <c r="AT58" s="176"/>
      <c r="AU58" s="290"/>
      <c r="AV58" s="180"/>
      <c r="AW58" s="185"/>
    </row>
    <row r="59" spans="1:49" ht="11.25" customHeight="1" x14ac:dyDescent="0.25">
      <c r="A59" s="249"/>
      <c r="B59" s="60"/>
      <c r="C59" s="291" t="s">
        <v>166</v>
      </c>
      <c r="D59" s="180"/>
      <c r="E59" s="262"/>
      <c r="F59" s="60"/>
      <c r="G59" s="60"/>
      <c r="H59" s="60"/>
      <c r="I59" s="60"/>
      <c r="J59" s="60"/>
      <c r="K59" s="60"/>
      <c r="L59" s="60"/>
      <c r="M59" s="60"/>
      <c r="N59" s="60"/>
      <c r="O59" s="186"/>
      <c r="P59" s="180"/>
      <c r="Q59" s="180"/>
      <c r="R59" s="180"/>
      <c r="S59" s="60"/>
      <c r="T59" s="180"/>
      <c r="U59" s="180"/>
      <c r="V59" s="291" t="s">
        <v>536</v>
      </c>
      <c r="W59" s="186"/>
      <c r="X59" s="186"/>
      <c r="Y59" s="186"/>
      <c r="Z59" s="186"/>
      <c r="AA59" s="186"/>
      <c r="AB59" s="186"/>
      <c r="AC59" s="180"/>
      <c r="AD59" s="180"/>
      <c r="AE59" s="180"/>
      <c r="AF59" s="291"/>
      <c r="AG59" s="291" t="s">
        <v>224</v>
      </c>
      <c r="AH59" s="186"/>
      <c r="AI59" s="186"/>
      <c r="AJ59" s="186"/>
      <c r="AK59" s="186"/>
      <c r="AL59" s="186"/>
      <c r="AM59" s="186"/>
      <c r="AN59" s="186"/>
      <c r="AO59" s="186"/>
      <c r="AP59" s="186"/>
      <c r="AQ59" s="186" t="s">
        <v>214</v>
      </c>
      <c r="AR59" s="186"/>
      <c r="AS59" s="60"/>
      <c r="AT59" s="60"/>
      <c r="AU59" s="60"/>
      <c r="AV59" s="60"/>
      <c r="AW59" s="184"/>
    </row>
    <row r="60" spans="1:49" ht="11.25" customHeight="1" x14ac:dyDescent="0.25">
      <c r="A60" s="249"/>
      <c r="B60" s="60"/>
      <c r="C60" s="186" t="s">
        <v>232</v>
      </c>
      <c r="D60" s="180"/>
      <c r="E60" s="262"/>
      <c r="F60" s="60"/>
      <c r="G60" s="60"/>
      <c r="H60" s="60"/>
      <c r="I60" s="60"/>
      <c r="J60" s="60"/>
      <c r="K60" s="60"/>
      <c r="L60" s="60"/>
      <c r="M60" s="60"/>
      <c r="N60" s="60"/>
      <c r="O60" s="180"/>
      <c r="P60" s="180"/>
      <c r="Q60" s="180"/>
      <c r="R60" s="180"/>
      <c r="S60" s="60"/>
      <c r="T60" s="180"/>
      <c r="U60" s="180"/>
      <c r="V60" s="292" t="s">
        <v>223</v>
      </c>
      <c r="AB60" s="186"/>
      <c r="AC60" s="180"/>
      <c r="AD60" s="180"/>
      <c r="AE60" s="180"/>
      <c r="AF60" s="186"/>
      <c r="AG60" s="186" t="s">
        <v>215</v>
      </c>
      <c r="AH60" s="186"/>
      <c r="AI60" s="186"/>
      <c r="AK60" s="186" t="s">
        <v>217</v>
      </c>
      <c r="AL60" s="186"/>
      <c r="AM60" s="186"/>
      <c r="AN60" s="186"/>
      <c r="AO60" s="186"/>
      <c r="AR60" s="186"/>
      <c r="AS60" s="60"/>
      <c r="AT60" s="60"/>
      <c r="AU60" s="60"/>
      <c r="AV60" s="60"/>
      <c r="AW60" s="184"/>
    </row>
    <row r="61" spans="1:49" ht="11.25" customHeight="1" x14ac:dyDescent="0.25">
      <c r="A61" s="249"/>
      <c r="B61" s="60"/>
      <c r="C61" s="186" t="s">
        <v>210</v>
      </c>
      <c r="D61" s="60"/>
      <c r="E61" s="262"/>
      <c r="F61" s="60"/>
      <c r="G61" s="60"/>
      <c r="H61" s="60"/>
      <c r="I61" s="60"/>
      <c r="J61" s="60"/>
      <c r="K61" s="60"/>
      <c r="L61" s="60"/>
      <c r="M61" s="60"/>
      <c r="N61" s="60"/>
      <c r="O61" s="60"/>
      <c r="P61" s="60"/>
      <c r="Q61" s="60"/>
      <c r="R61" s="60"/>
      <c r="S61" s="60"/>
      <c r="T61" s="60"/>
      <c r="U61" s="60"/>
      <c r="V61" s="186" t="s">
        <v>225</v>
      </c>
      <c r="W61" s="186"/>
      <c r="X61" s="186"/>
      <c r="Y61" s="186"/>
      <c r="Z61" s="186"/>
      <c r="AB61" s="186" t="s">
        <v>212</v>
      </c>
      <c r="AC61" s="60"/>
      <c r="AD61" s="60"/>
      <c r="AE61" s="60"/>
      <c r="AF61" s="186"/>
      <c r="AG61" s="186" t="s">
        <v>216</v>
      </c>
      <c r="AH61" s="186"/>
      <c r="AI61" s="186"/>
      <c r="AK61" s="186" t="s">
        <v>218</v>
      </c>
      <c r="AL61" s="186"/>
      <c r="AM61" s="186"/>
      <c r="AN61" s="60"/>
      <c r="AO61" s="186"/>
      <c r="AP61" s="60"/>
      <c r="AQ61" s="60"/>
      <c r="AR61" s="60"/>
      <c r="AS61" s="60"/>
      <c r="AT61" s="60"/>
      <c r="AU61" s="60"/>
      <c r="AV61" s="60"/>
      <c r="AW61" s="184"/>
    </row>
    <row r="62" spans="1:49" ht="11.25" customHeight="1" x14ac:dyDescent="0.25">
      <c r="A62" s="249"/>
      <c r="B62" s="60"/>
      <c r="C62" s="186" t="s">
        <v>211</v>
      </c>
      <c r="D62" s="60"/>
      <c r="E62" s="262"/>
      <c r="F62" s="60"/>
      <c r="G62" s="60"/>
      <c r="H62" s="60"/>
      <c r="I62" s="60"/>
      <c r="J62" s="60"/>
      <c r="K62" s="60"/>
      <c r="L62" s="60"/>
      <c r="M62" s="60"/>
      <c r="N62" s="60"/>
      <c r="O62" s="60"/>
      <c r="P62" s="60"/>
      <c r="Q62" s="60"/>
      <c r="R62" s="60"/>
      <c r="S62" s="60"/>
      <c r="T62" s="60"/>
      <c r="U62" s="60"/>
      <c r="V62" s="186" t="s">
        <v>226</v>
      </c>
      <c r="W62" s="186"/>
      <c r="X62" s="186"/>
      <c r="Y62" s="186"/>
      <c r="Z62" s="186"/>
      <c r="AB62" s="186" t="s">
        <v>213</v>
      </c>
      <c r="AC62" s="60"/>
      <c r="AD62" s="60"/>
      <c r="AE62" s="60"/>
      <c r="AF62" s="186"/>
      <c r="AG62" s="186" t="s">
        <v>589</v>
      </c>
      <c r="AH62" s="186"/>
      <c r="AI62" s="186"/>
      <c r="AK62" s="186" t="s">
        <v>219</v>
      </c>
      <c r="AL62" s="186"/>
      <c r="AM62" s="186"/>
      <c r="AN62" s="60"/>
      <c r="AO62" s="186"/>
      <c r="AP62" s="60"/>
      <c r="AQ62" s="60"/>
      <c r="AR62" s="60"/>
      <c r="AS62" s="60"/>
      <c r="AT62" s="60"/>
      <c r="AU62" s="60"/>
      <c r="AV62" s="60"/>
      <c r="AW62" s="184"/>
    </row>
    <row r="63" spans="1:49" ht="11.25" customHeight="1" thickBot="1" x14ac:dyDescent="0.3">
      <c r="A63" s="25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6"/>
      <c r="AD63" s="240"/>
      <c r="AE63" s="240"/>
      <c r="AF63" s="240"/>
      <c r="AG63" s="240"/>
      <c r="AH63" s="240"/>
      <c r="AI63" s="240"/>
      <c r="AJ63" s="240"/>
      <c r="AK63" s="246" t="s">
        <v>220</v>
      </c>
      <c r="AL63" s="240"/>
      <c r="AM63" s="246"/>
      <c r="AN63" s="240"/>
      <c r="AO63" s="240"/>
      <c r="AP63" s="240"/>
      <c r="AQ63" s="246"/>
      <c r="AR63" s="246"/>
      <c r="AS63" s="240"/>
      <c r="AT63" s="240"/>
      <c r="AU63" s="240"/>
      <c r="AV63" s="240"/>
      <c r="AW63" s="242"/>
    </row>
    <row r="64" spans="1:49" ht="13.5" thickTop="1" x14ac:dyDescent="0.25"/>
  </sheetData>
  <sheetProtection password="BDD6" sheet="1" scenarios="1" selectLockedCells="1"/>
  <mergeCells count="117">
    <mergeCell ref="C55:AN58"/>
    <mergeCell ref="AO56:AO57"/>
    <mergeCell ref="AP56:AT57"/>
    <mergeCell ref="O49:R50"/>
    <mergeCell ref="F50:G51"/>
    <mergeCell ref="H50:L51"/>
    <mergeCell ref="AE50:AF50"/>
    <mergeCell ref="AE51:AF52"/>
    <mergeCell ref="F53:G53"/>
    <mergeCell ref="H53:J53"/>
    <mergeCell ref="AE45:AF45"/>
    <mergeCell ref="AE46:AF47"/>
    <mergeCell ref="AH46:AH47"/>
    <mergeCell ref="AI46:AM47"/>
    <mergeCell ref="AO46:AO47"/>
    <mergeCell ref="AP46:AT47"/>
    <mergeCell ref="AE40:AF41"/>
    <mergeCell ref="F41:G42"/>
    <mergeCell ref="H41:L42"/>
    <mergeCell ref="O41:R41"/>
    <mergeCell ref="O43:O44"/>
    <mergeCell ref="P43:Q44"/>
    <mergeCell ref="R43:R44"/>
    <mergeCell ref="U43:Y44"/>
    <mergeCell ref="AB43:AB44"/>
    <mergeCell ref="F44:G45"/>
    <mergeCell ref="AH36:AH37"/>
    <mergeCell ref="AI36:AM37"/>
    <mergeCell ref="AO36:AO37"/>
    <mergeCell ref="AP36:AT37"/>
    <mergeCell ref="F38:G39"/>
    <mergeCell ref="H38:L39"/>
    <mergeCell ref="AE39:AF39"/>
    <mergeCell ref="AE34:AF34"/>
    <mergeCell ref="F36:G36"/>
    <mergeCell ref="H36:I36"/>
    <mergeCell ref="K36:L36"/>
    <mergeCell ref="O36:O37"/>
    <mergeCell ref="P36:Q37"/>
    <mergeCell ref="R36:R37"/>
    <mergeCell ref="U36:Y37"/>
    <mergeCell ref="AB36:AB37"/>
    <mergeCell ref="AE36:AF37"/>
    <mergeCell ref="F30:G30"/>
    <mergeCell ref="H30:J30"/>
    <mergeCell ref="C33:D54"/>
    <mergeCell ref="F33:G34"/>
    <mergeCell ref="H33:L34"/>
    <mergeCell ref="O34:R34"/>
    <mergeCell ref="H44:L45"/>
    <mergeCell ref="F47:G48"/>
    <mergeCell ref="H47:L48"/>
    <mergeCell ref="O48:R48"/>
    <mergeCell ref="AP23:AT24"/>
    <mergeCell ref="F24:G25"/>
    <mergeCell ref="H24:L25"/>
    <mergeCell ref="O25:R25"/>
    <mergeCell ref="O26:R27"/>
    <mergeCell ref="F27:G28"/>
    <mergeCell ref="H27:L28"/>
    <mergeCell ref="AE27:AF27"/>
    <mergeCell ref="AE28:AF29"/>
    <mergeCell ref="H21:L22"/>
    <mergeCell ref="AE22:AF22"/>
    <mergeCell ref="AE23:AF24"/>
    <mergeCell ref="AH23:AH24"/>
    <mergeCell ref="AI23:AM24"/>
    <mergeCell ref="AO23:AO24"/>
    <mergeCell ref="AE17:AF18"/>
    <mergeCell ref="F18:G19"/>
    <mergeCell ref="H18:L19"/>
    <mergeCell ref="O18:R18"/>
    <mergeCell ref="O20:O21"/>
    <mergeCell ref="P20:Q21"/>
    <mergeCell ref="R20:R21"/>
    <mergeCell ref="U20:Y21"/>
    <mergeCell ref="AB20:AB21"/>
    <mergeCell ref="F21:G22"/>
    <mergeCell ref="AH13:AH14"/>
    <mergeCell ref="AI13:AM14"/>
    <mergeCell ref="AO13:AO14"/>
    <mergeCell ref="AP13:AT14"/>
    <mergeCell ref="F15:G16"/>
    <mergeCell ref="H15:L16"/>
    <mergeCell ref="AE16:AF16"/>
    <mergeCell ref="O13:O14"/>
    <mergeCell ref="P13:Q14"/>
    <mergeCell ref="R13:R14"/>
    <mergeCell ref="U13:Y14"/>
    <mergeCell ref="AB13:AB14"/>
    <mergeCell ref="AE13:AF14"/>
    <mergeCell ref="AH8:AN8"/>
    <mergeCell ref="AO8:AU8"/>
    <mergeCell ref="C10:D31"/>
    <mergeCell ref="F10:G11"/>
    <mergeCell ref="H10:L11"/>
    <mergeCell ref="O11:R11"/>
    <mergeCell ref="AE11:AF11"/>
    <mergeCell ref="F13:G13"/>
    <mergeCell ref="H13:I13"/>
    <mergeCell ref="K13:L13"/>
    <mergeCell ref="C8:D8"/>
    <mergeCell ref="E8:M8"/>
    <mergeCell ref="N8:S8"/>
    <mergeCell ref="T8:Z8"/>
    <mergeCell ref="AA8:AC8"/>
    <mergeCell ref="AD8:AG8"/>
    <mergeCell ref="C3:AU3"/>
    <mergeCell ref="C4:AU4"/>
    <mergeCell ref="C5:D7"/>
    <mergeCell ref="E5:M7"/>
    <mergeCell ref="N5:S7"/>
    <mergeCell ref="T5:Z7"/>
    <mergeCell ref="AA5:AC7"/>
    <mergeCell ref="AD5:AG7"/>
    <mergeCell ref="AH5:AN7"/>
    <mergeCell ref="AO5:AU7"/>
  </mergeCells>
  <pageMargins left="0.31" right="0" top="0.25" bottom="0" header="0.3" footer="0.3"/>
  <pageSetup paperSize="9" orientation="landscape" horizontalDpi="300" verticalDpi="300" r:id="rId1"/>
  <drawing r:id="rId2"/>
  <legacyDrawing r:id="rId3"/>
  <controls>
    <mc:AlternateContent xmlns:mc="http://schemas.openxmlformats.org/markup-compatibility/2006">
      <mc:Choice Requires="x14">
        <control shapeId="53256" r:id="rId4" name="ComboBox8">
          <controlPr defaultSize="0" autoLine="0" linkedCell="AB43" listFillRange="A5:A11" r:id="rId5">
            <anchor moveWithCells="1" sizeWithCells="1">
              <from>
                <xdr:col>26</xdr:col>
                <xdr:colOff>152400</xdr:colOff>
                <xdr:row>41</xdr:row>
                <xdr:rowOff>104775</xdr:rowOff>
              </from>
              <to>
                <xdr:col>28</xdr:col>
                <xdr:colOff>123825</xdr:colOff>
                <xdr:row>44</xdr:row>
                <xdr:rowOff>28575</xdr:rowOff>
              </to>
            </anchor>
          </controlPr>
        </control>
      </mc:Choice>
      <mc:Fallback>
        <control shapeId="53256" r:id="rId4" name="ComboBox8"/>
      </mc:Fallback>
    </mc:AlternateContent>
    <mc:AlternateContent xmlns:mc="http://schemas.openxmlformats.org/markup-compatibility/2006">
      <mc:Choice Requires="x14">
        <control shapeId="53255" r:id="rId6" name="ComboBox7">
          <controlPr defaultSize="0" autoLine="0" linkedCell="AB36" listFillRange="A5:A11" r:id="rId5">
            <anchor moveWithCells="1" sizeWithCells="1">
              <from>
                <xdr:col>26</xdr:col>
                <xdr:colOff>152400</xdr:colOff>
                <xdr:row>34</xdr:row>
                <xdr:rowOff>38100</xdr:rowOff>
              </from>
              <to>
                <xdr:col>28</xdr:col>
                <xdr:colOff>123825</xdr:colOff>
                <xdr:row>37</xdr:row>
                <xdr:rowOff>28575</xdr:rowOff>
              </to>
            </anchor>
          </controlPr>
        </control>
      </mc:Choice>
      <mc:Fallback>
        <control shapeId="53255" r:id="rId6" name="ComboBox7"/>
      </mc:Fallback>
    </mc:AlternateContent>
    <mc:AlternateContent xmlns:mc="http://schemas.openxmlformats.org/markup-compatibility/2006">
      <mc:Choice Requires="x14">
        <control shapeId="53254" r:id="rId7" name="ComboBox5">
          <controlPr defaultSize="0" autoLine="0" linkedCell="AB20" listFillRange="A5:A11" r:id="rId5">
            <anchor moveWithCells="1" sizeWithCells="1">
              <from>
                <xdr:col>26</xdr:col>
                <xdr:colOff>152400</xdr:colOff>
                <xdr:row>18</xdr:row>
                <xdr:rowOff>104775</xdr:rowOff>
              </from>
              <to>
                <xdr:col>28</xdr:col>
                <xdr:colOff>123825</xdr:colOff>
                <xdr:row>21</xdr:row>
                <xdr:rowOff>28575</xdr:rowOff>
              </to>
            </anchor>
          </controlPr>
        </control>
      </mc:Choice>
      <mc:Fallback>
        <control shapeId="53254" r:id="rId7" name="ComboBox5"/>
      </mc:Fallback>
    </mc:AlternateContent>
    <mc:AlternateContent xmlns:mc="http://schemas.openxmlformats.org/markup-compatibility/2006">
      <mc:Choice Requires="x14">
        <control shapeId="53253" r:id="rId8" name="ComboBox6">
          <controlPr defaultSize="0" autoLine="0" linkedCell="AB13" listFillRange="A5:A11" r:id="rId5">
            <anchor moveWithCells="1" sizeWithCells="1">
              <from>
                <xdr:col>26</xdr:col>
                <xdr:colOff>152400</xdr:colOff>
                <xdr:row>11</xdr:row>
                <xdr:rowOff>38100</xdr:rowOff>
              </from>
              <to>
                <xdr:col>28</xdr:col>
                <xdr:colOff>123825</xdr:colOff>
                <xdr:row>14</xdr:row>
                <xdr:rowOff>28575</xdr:rowOff>
              </to>
            </anchor>
          </controlPr>
        </control>
      </mc:Choice>
      <mc:Fallback>
        <control shapeId="53253" r:id="rId8" name="ComboBox6"/>
      </mc:Fallback>
    </mc:AlternateContent>
    <mc:AlternateContent xmlns:mc="http://schemas.openxmlformats.org/markup-compatibility/2006">
      <mc:Choice Requires="x14">
        <control shapeId="53252" r:id="rId9" name="ComboBox4">
          <controlPr defaultSize="0" autoLine="0" linkedCell="U47" listFillRange="A15:A18" r:id="rId10">
            <anchor moveWithCells="1">
              <from>
                <xdr:col>19</xdr:col>
                <xdr:colOff>47625</xdr:colOff>
                <xdr:row>44</xdr:row>
                <xdr:rowOff>104775</xdr:rowOff>
              </from>
              <to>
                <xdr:col>25</xdr:col>
                <xdr:colOff>47625</xdr:colOff>
                <xdr:row>47</xdr:row>
                <xdr:rowOff>47625</xdr:rowOff>
              </to>
            </anchor>
          </controlPr>
        </control>
      </mc:Choice>
      <mc:Fallback>
        <control shapeId="53252" r:id="rId9" name="ComboBox4"/>
      </mc:Fallback>
    </mc:AlternateContent>
    <mc:AlternateContent xmlns:mc="http://schemas.openxmlformats.org/markup-compatibility/2006">
      <mc:Choice Requires="x14">
        <control shapeId="53251" r:id="rId11" name="ComboBox3">
          <controlPr defaultSize="0" autoLine="0" linkedCell="U39" listFillRange="A15:A18" r:id="rId10">
            <anchor moveWithCells="1">
              <from>
                <xdr:col>19</xdr:col>
                <xdr:colOff>47625</xdr:colOff>
                <xdr:row>37</xdr:row>
                <xdr:rowOff>95250</xdr:rowOff>
              </from>
              <to>
                <xdr:col>25</xdr:col>
                <xdr:colOff>47625</xdr:colOff>
                <xdr:row>40</xdr:row>
                <xdr:rowOff>38100</xdr:rowOff>
              </to>
            </anchor>
          </controlPr>
        </control>
      </mc:Choice>
      <mc:Fallback>
        <control shapeId="53251" r:id="rId11" name="ComboBox3"/>
      </mc:Fallback>
    </mc:AlternateContent>
    <mc:AlternateContent xmlns:mc="http://schemas.openxmlformats.org/markup-compatibility/2006">
      <mc:Choice Requires="x14">
        <control shapeId="53250" r:id="rId12" name="ComboBox2">
          <controlPr defaultSize="0" autoLine="0" linkedCell="U24" listFillRange="A15:A18" r:id="rId10">
            <anchor moveWithCells="1">
              <from>
                <xdr:col>19</xdr:col>
                <xdr:colOff>47625</xdr:colOff>
                <xdr:row>21</xdr:row>
                <xdr:rowOff>104775</xdr:rowOff>
              </from>
              <to>
                <xdr:col>25</xdr:col>
                <xdr:colOff>47625</xdr:colOff>
                <xdr:row>24</xdr:row>
                <xdr:rowOff>47625</xdr:rowOff>
              </to>
            </anchor>
          </controlPr>
        </control>
      </mc:Choice>
      <mc:Fallback>
        <control shapeId="53250" r:id="rId12" name="ComboBox2"/>
      </mc:Fallback>
    </mc:AlternateContent>
    <mc:AlternateContent xmlns:mc="http://schemas.openxmlformats.org/markup-compatibility/2006">
      <mc:Choice Requires="x14">
        <control shapeId="53249" r:id="rId13" name="ComboBox1">
          <controlPr defaultSize="0" autoLine="0" linkedCell="U16" listFillRange="A15:A18" r:id="rId10">
            <anchor moveWithCells="1">
              <from>
                <xdr:col>19</xdr:col>
                <xdr:colOff>47625</xdr:colOff>
                <xdr:row>14</xdr:row>
                <xdr:rowOff>95250</xdr:rowOff>
              </from>
              <to>
                <xdr:col>25</xdr:col>
                <xdr:colOff>47625</xdr:colOff>
                <xdr:row>17</xdr:row>
                <xdr:rowOff>38100</xdr:rowOff>
              </to>
            </anchor>
          </controlPr>
        </control>
      </mc:Choice>
      <mc:Fallback>
        <control shapeId="53249" r:id="rId13" name="ComboBox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D58"/>
  <sheetViews>
    <sheetView showGridLines="0" workbookViewId="0">
      <selection activeCell="I11" sqref="I11:M13"/>
    </sheetView>
  </sheetViews>
  <sheetFormatPr defaultRowHeight="12.75" x14ac:dyDescent="0.25"/>
  <cols>
    <col min="1" max="1" width="2.7109375" style="247" customWidth="1"/>
    <col min="2" max="2" width="2.7109375" style="165" customWidth="1"/>
    <col min="3" max="4" width="2.28515625" style="165" customWidth="1"/>
    <col min="5" max="5" width="1.85546875" style="165" customWidth="1"/>
    <col min="6" max="6" width="3.7109375" style="165" customWidth="1"/>
    <col min="7" max="7" width="1.85546875" style="165" customWidth="1"/>
    <col min="8" max="8" width="1.7109375" style="165" customWidth="1"/>
    <col min="9" max="10" width="3.7109375" style="165" customWidth="1"/>
    <col min="11" max="11" width="4.28515625" style="165" customWidth="1"/>
    <col min="12" max="13" width="3.7109375" style="165" customWidth="1"/>
    <col min="14" max="14" width="1.7109375" style="165" customWidth="1"/>
    <col min="15" max="15" width="3.28515625" style="165" customWidth="1"/>
    <col min="16" max="16" width="3.7109375" style="165" customWidth="1"/>
    <col min="17" max="17" width="3.28515625" style="165" customWidth="1"/>
    <col min="18" max="18" width="1.7109375" style="165" customWidth="1"/>
    <col min="19" max="23" width="4.140625" style="165" customWidth="1"/>
    <col min="24" max="25" width="1.7109375" style="165" customWidth="1"/>
    <col min="26" max="27" width="3.7109375" style="165" customWidth="1"/>
    <col min="28" max="28" width="1.7109375" style="165" customWidth="1"/>
    <col min="29" max="34" width="3.7109375" style="165" customWidth="1"/>
    <col min="35" max="35" width="1.140625" style="165" customWidth="1"/>
    <col min="36" max="41" width="3.7109375" style="165" customWidth="1"/>
    <col min="42" max="42" width="1.140625" style="165" customWidth="1"/>
    <col min="43" max="44" width="2.7109375" style="165" customWidth="1"/>
    <col min="45" max="47" width="3.28515625" style="165" customWidth="1"/>
    <col min="48" max="48" width="0.85546875" style="165" customWidth="1"/>
    <col min="49" max="50" width="2.7109375" style="165" customWidth="1"/>
    <col min="51" max="52" width="3.7109375" style="165" customWidth="1"/>
    <col min="53" max="16384" width="9.140625" style="165"/>
  </cols>
  <sheetData>
    <row r="1" spans="1:50" ht="13.5" customHeight="1" thickBot="1" x14ac:dyDescent="0.3">
      <c r="AR1" s="293" t="s">
        <v>1</v>
      </c>
      <c r="AX1" s="166"/>
    </row>
    <row r="2" spans="1:50" ht="13.5" customHeight="1"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9" t="s">
        <v>464</v>
      </c>
      <c r="AQ2" s="168"/>
      <c r="AR2" s="181"/>
      <c r="AS2" s="60"/>
      <c r="AT2" s="60"/>
      <c r="AU2" s="60"/>
      <c r="AV2" s="60"/>
      <c r="AW2" s="60"/>
      <c r="AX2" s="294"/>
    </row>
    <row r="3" spans="1:50" ht="15" customHeight="1" x14ac:dyDescent="0.25">
      <c r="A3" s="249"/>
      <c r="B3" s="60"/>
      <c r="C3" s="724" t="s">
        <v>544</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6"/>
      <c r="AQ3" s="295"/>
      <c r="AR3" s="183"/>
      <c r="AS3" s="182"/>
      <c r="AT3" s="182"/>
      <c r="AU3" s="182"/>
      <c r="AV3" s="182"/>
      <c r="AW3" s="60"/>
      <c r="AX3" s="60"/>
    </row>
    <row r="4" spans="1:50" ht="15" customHeight="1" x14ac:dyDescent="0.25">
      <c r="A4" s="249"/>
      <c r="B4" s="60"/>
      <c r="C4" s="736" t="s">
        <v>227</v>
      </c>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8"/>
      <c r="AQ4" s="295"/>
      <c r="AR4" s="183"/>
      <c r="AS4" s="182"/>
      <c r="AT4" s="182"/>
      <c r="AU4" s="182"/>
      <c r="AV4" s="182"/>
      <c r="AW4" s="60"/>
      <c r="AX4" s="60"/>
    </row>
    <row r="5" spans="1:50" ht="15" x14ac:dyDescent="0.25">
      <c r="A5" s="249">
        <v>1</v>
      </c>
      <c r="B5" s="60"/>
      <c r="C5" s="839" t="s">
        <v>545</v>
      </c>
      <c r="D5" s="840"/>
      <c r="E5" s="840"/>
      <c r="F5" s="840"/>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c r="AI5" s="840"/>
      <c r="AJ5" s="840"/>
      <c r="AK5" s="840"/>
      <c r="AL5" s="840"/>
      <c r="AM5" s="840"/>
      <c r="AN5" s="840"/>
      <c r="AO5" s="840"/>
      <c r="AP5" s="841"/>
      <c r="AQ5" s="297"/>
      <c r="AR5" s="298"/>
      <c r="AS5" s="299"/>
      <c r="AT5" s="299"/>
      <c r="AU5" s="299"/>
      <c r="AV5" s="299"/>
      <c r="AW5" s="60"/>
      <c r="AX5" s="60"/>
    </row>
    <row r="6" spans="1:50" s="178" customFormat="1" ht="11.25" customHeight="1" x14ac:dyDescent="0.25">
      <c r="A6" s="267">
        <v>2</v>
      </c>
      <c r="B6" s="180"/>
      <c r="C6" s="800" t="s">
        <v>159</v>
      </c>
      <c r="D6" s="801"/>
      <c r="E6" s="829" t="s">
        <v>504</v>
      </c>
      <c r="F6" s="830"/>
      <c r="G6" s="831"/>
      <c r="H6" s="829" t="s">
        <v>505</v>
      </c>
      <c r="I6" s="830"/>
      <c r="J6" s="830"/>
      <c r="K6" s="830"/>
      <c r="L6" s="830"/>
      <c r="M6" s="830"/>
      <c r="N6" s="831"/>
      <c r="O6" s="829" t="s">
        <v>506</v>
      </c>
      <c r="P6" s="830"/>
      <c r="Q6" s="831"/>
      <c r="R6" s="829" t="s">
        <v>230</v>
      </c>
      <c r="S6" s="830"/>
      <c r="T6" s="830"/>
      <c r="U6" s="830"/>
      <c r="V6" s="830"/>
      <c r="W6" s="830"/>
      <c r="X6" s="831"/>
      <c r="Y6" s="829" t="s">
        <v>194</v>
      </c>
      <c r="Z6" s="830"/>
      <c r="AA6" s="830"/>
      <c r="AB6" s="831"/>
      <c r="AC6" s="800" t="s">
        <v>228</v>
      </c>
      <c r="AD6" s="820"/>
      <c r="AE6" s="820"/>
      <c r="AF6" s="820"/>
      <c r="AG6" s="820"/>
      <c r="AH6" s="820"/>
      <c r="AI6" s="801"/>
      <c r="AJ6" s="829" t="s">
        <v>229</v>
      </c>
      <c r="AK6" s="830"/>
      <c r="AL6" s="830"/>
      <c r="AM6" s="830"/>
      <c r="AN6" s="830"/>
      <c r="AO6" s="830"/>
      <c r="AP6" s="831"/>
      <c r="AQ6" s="180"/>
      <c r="AR6" s="185"/>
    </row>
    <row r="7" spans="1:50" s="178" customFormat="1" ht="11.25" x14ac:dyDescent="0.25">
      <c r="A7" s="267">
        <v>3</v>
      </c>
      <c r="B7" s="180"/>
      <c r="C7" s="802"/>
      <c r="D7" s="803"/>
      <c r="E7" s="832"/>
      <c r="F7" s="833"/>
      <c r="G7" s="834"/>
      <c r="H7" s="832"/>
      <c r="I7" s="833"/>
      <c r="J7" s="833"/>
      <c r="K7" s="833"/>
      <c r="L7" s="833"/>
      <c r="M7" s="833"/>
      <c r="N7" s="834"/>
      <c r="O7" s="832"/>
      <c r="P7" s="833"/>
      <c r="Q7" s="834"/>
      <c r="R7" s="832"/>
      <c r="S7" s="833"/>
      <c r="T7" s="833"/>
      <c r="U7" s="833"/>
      <c r="V7" s="833"/>
      <c r="W7" s="833"/>
      <c r="X7" s="834"/>
      <c r="Y7" s="832"/>
      <c r="Z7" s="833"/>
      <c r="AA7" s="833"/>
      <c r="AB7" s="834"/>
      <c r="AC7" s="802"/>
      <c r="AD7" s="690"/>
      <c r="AE7" s="690"/>
      <c r="AF7" s="690"/>
      <c r="AG7" s="690"/>
      <c r="AH7" s="690"/>
      <c r="AI7" s="803"/>
      <c r="AJ7" s="832"/>
      <c r="AK7" s="833"/>
      <c r="AL7" s="833"/>
      <c r="AM7" s="833"/>
      <c r="AN7" s="833"/>
      <c r="AO7" s="833"/>
      <c r="AP7" s="834"/>
      <c r="AQ7" s="180"/>
      <c r="AR7" s="185"/>
    </row>
    <row r="8" spans="1:50" s="178" customFormat="1" ht="11.25" x14ac:dyDescent="0.25">
      <c r="A8" s="267">
        <v>4</v>
      </c>
      <c r="B8" s="180"/>
      <c r="C8" s="804"/>
      <c r="D8" s="805"/>
      <c r="E8" s="835"/>
      <c r="F8" s="836"/>
      <c r="G8" s="837"/>
      <c r="H8" s="835"/>
      <c r="I8" s="836"/>
      <c r="J8" s="836"/>
      <c r="K8" s="836"/>
      <c r="L8" s="836"/>
      <c r="M8" s="836"/>
      <c r="N8" s="837"/>
      <c r="O8" s="835"/>
      <c r="P8" s="836"/>
      <c r="Q8" s="837"/>
      <c r="R8" s="835"/>
      <c r="S8" s="836"/>
      <c r="T8" s="836"/>
      <c r="U8" s="836"/>
      <c r="V8" s="836"/>
      <c r="W8" s="836"/>
      <c r="X8" s="837"/>
      <c r="Y8" s="835"/>
      <c r="Z8" s="836"/>
      <c r="AA8" s="836"/>
      <c r="AB8" s="837"/>
      <c r="AC8" s="804"/>
      <c r="AD8" s="821"/>
      <c r="AE8" s="821"/>
      <c r="AF8" s="821"/>
      <c r="AG8" s="821"/>
      <c r="AH8" s="821"/>
      <c r="AI8" s="805"/>
      <c r="AJ8" s="835"/>
      <c r="AK8" s="836"/>
      <c r="AL8" s="836"/>
      <c r="AM8" s="836"/>
      <c r="AN8" s="836"/>
      <c r="AO8" s="836"/>
      <c r="AP8" s="837"/>
      <c r="AQ8" s="180"/>
      <c r="AR8" s="185"/>
    </row>
    <row r="9" spans="1:50" s="178" customFormat="1" ht="11.25" x14ac:dyDescent="0.25">
      <c r="A9" s="267">
        <v>5</v>
      </c>
      <c r="B9" s="180"/>
      <c r="C9" s="822">
        <v>1</v>
      </c>
      <c r="D9" s="824"/>
      <c r="E9" s="822">
        <v>2</v>
      </c>
      <c r="F9" s="823"/>
      <c r="G9" s="824"/>
      <c r="H9" s="822">
        <v>3</v>
      </c>
      <c r="I9" s="823"/>
      <c r="J9" s="823"/>
      <c r="K9" s="823"/>
      <c r="L9" s="823"/>
      <c r="M9" s="823"/>
      <c r="N9" s="824"/>
      <c r="O9" s="822">
        <v>4</v>
      </c>
      <c r="P9" s="823"/>
      <c r="Q9" s="824"/>
      <c r="R9" s="822">
        <v>5</v>
      </c>
      <c r="S9" s="823"/>
      <c r="T9" s="823"/>
      <c r="U9" s="823"/>
      <c r="V9" s="823"/>
      <c r="W9" s="823"/>
      <c r="X9" s="824"/>
      <c r="Y9" s="822">
        <v>6</v>
      </c>
      <c r="Z9" s="823"/>
      <c r="AA9" s="823"/>
      <c r="AB9" s="824"/>
      <c r="AC9" s="822">
        <v>7</v>
      </c>
      <c r="AD9" s="823"/>
      <c r="AE9" s="823"/>
      <c r="AF9" s="823"/>
      <c r="AG9" s="823"/>
      <c r="AH9" s="823"/>
      <c r="AI9" s="824"/>
      <c r="AJ9" s="822">
        <v>8</v>
      </c>
      <c r="AK9" s="823"/>
      <c r="AL9" s="823"/>
      <c r="AM9" s="823"/>
      <c r="AN9" s="823"/>
      <c r="AO9" s="823"/>
      <c r="AP9" s="824"/>
      <c r="AQ9" s="180"/>
      <c r="AR9" s="185"/>
    </row>
    <row r="10" spans="1:50" s="178" customFormat="1" ht="6" customHeight="1" x14ac:dyDescent="0.25">
      <c r="A10" s="267">
        <v>6</v>
      </c>
      <c r="B10" s="180"/>
      <c r="C10" s="259"/>
      <c r="D10" s="260"/>
      <c r="E10" s="259"/>
      <c r="F10" s="261"/>
      <c r="G10" s="260"/>
      <c r="H10" s="259"/>
      <c r="I10" s="261"/>
      <c r="J10" s="261"/>
      <c r="K10" s="261"/>
      <c r="L10" s="261"/>
      <c r="M10" s="261"/>
      <c r="N10" s="260"/>
      <c r="O10" s="259"/>
      <c r="P10" s="261"/>
      <c r="Q10" s="260"/>
      <c r="R10" s="261"/>
      <c r="S10" s="261"/>
      <c r="T10" s="261"/>
      <c r="U10" s="261"/>
      <c r="V10" s="261"/>
      <c r="W10" s="261"/>
      <c r="X10" s="260"/>
      <c r="Y10" s="259"/>
      <c r="Z10" s="261"/>
      <c r="AA10" s="261"/>
      <c r="AB10" s="260"/>
      <c r="AC10" s="261"/>
      <c r="AD10" s="261"/>
      <c r="AE10" s="261"/>
      <c r="AF10" s="261"/>
      <c r="AG10" s="261"/>
      <c r="AH10" s="261"/>
      <c r="AI10" s="260"/>
      <c r="AJ10" s="261"/>
      <c r="AK10" s="261"/>
      <c r="AL10" s="261"/>
      <c r="AM10" s="261"/>
      <c r="AN10" s="261"/>
      <c r="AO10" s="261"/>
      <c r="AP10" s="260"/>
      <c r="AQ10" s="180"/>
      <c r="AR10" s="185"/>
    </row>
    <row r="11" spans="1:50" s="178" customFormat="1" ht="12.95" customHeight="1" x14ac:dyDescent="0.2">
      <c r="A11" s="267">
        <v>7</v>
      </c>
      <c r="B11" s="180"/>
      <c r="C11" s="300"/>
      <c r="D11" s="301"/>
      <c r="E11" s="265"/>
      <c r="F11" s="219"/>
      <c r="G11" s="266"/>
      <c r="H11" s="265"/>
      <c r="I11" s="752"/>
      <c r="J11" s="752"/>
      <c r="K11" s="752"/>
      <c r="L11" s="752"/>
      <c r="M11" s="752"/>
      <c r="N11" s="210"/>
      <c r="O11" s="265"/>
      <c r="P11" s="264"/>
      <c r="Q11" s="266"/>
      <c r="R11" s="149"/>
      <c r="S11" s="769"/>
      <c r="T11" s="769"/>
      <c r="U11" s="769"/>
      <c r="V11" s="769"/>
      <c r="W11" s="769"/>
      <c r="X11" s="263"/>
      <c r="Y11" s="265"/>
      <c r="Z11" s="264"/>
      <c r="AA11" s="264"/>
      <c r="AB11" s="266"/>
      <c r="AC11" s="264"/>
      <c r="AD11" s="264"/>
      <c r="AE11" s="264"/>
      <c r="AF11" s="180"/>
      <c r="AG11" s="243"/>
      <c r="AH11" s="243"/>
      <c r="AI11" s="212"/>
      <c r="AJ11" s="264"/>
      <c r="AK11" s="264"/>
      <c r="AL11" s="264"/>
      <c r="AM11" s="180"/>
      <c r="AN11" s="243"/>
      <c r="AO11" s="243"/>
      <c r="AP11" s="212"/>
      <c r="AQ11" s="180"/>
      <c r="AR11" s="185"/>
    </row>
    <row r="12" spans="1:50" s="178" customFormat="1" ht="5.0999999999999996" customHeight="1" x14ac:dyDescent="0.2">
      <c r="A12" s="267"/>
      <c r="B12" s="180"/>
      <c r="C12" s="758" t="s">
        <v>4</v>
      </c>
      <c r="D12" s="773"/>
      <c r="E12" s="265"/>
      <c r="F12" s="791"/>
      <c r="G12" s="266"/>
      <c r="H12" s="265"/>
      <c r="I12" s="752"/>
      <c r="J12" s="752"/>
      <c r="K12" s="752"/>
      <c r="L12" s="752"/>
      <c r="M12" s="752"/>
      <c r="N12" s="210"/>
      <c r="O12" s="265"/>
      <c r="P12" s="791"/>
      <c r="Q12" s="266"/>
      <c r="R12" s="149"/>
      <c r="S12" s="219"/>
      <c r="T12" s="219"/>
      <c r="U12" s="219"/>
      <c r="V12" s="219"/>
      <c r="W12" s="219"/>
      <c r="X12" s="263"/>
      <c r="Y12" s="265"/>
      <c r="Z12" s="797"/>
      <c r="AA12" s="798"/>
      <c r="AB12" s="266"/>
      <c r="AC12" s="844" t="s">
        <v>208</v>
      </c>
      <c r="AD12" s="842"/>
      <c r="AE12" s="842"/>
      <c r="AF12" s="842"/>
      <c r="AG12" s="842"/>
      <c r="AH12" s="842"/>
      <c r="AI12" s="212"/>
      <c r="AJ12" s="844" t="s">
        <v>208</v>
      </c>
      <c r="AK12" s="842"/>
      <c r="AL12" s="842"/>
      <c r="AM12" s="842"/>
      <c r="AN12" s="842"/>
      <c r="AO12" s="842"/>
      <c r="AP12" s="212"/>
      <c r="AQ12" s="180"/>
      <c r="AR12" s="185"/>
    </row>
    <row r="13" spans="1:50" s="178" customFormat="1" ht="12.95" customHeight="1" x14ac:dyDescent="0.2">
      <c r="A13" s="267"/>
      <c r="B13" s="180"/>
      <c r="C13" s="774"/>
      <c r="D13" s="773"/>
      <c r="E13" s="265"/>
      <c r="F13" s="793"/>
      <c r="G13" s="266"/>
      <c r="H13" s="265"/>
      <c r="I13" s="753"/>
      <c r="J13" s="753"/>
      <c r="K13" s="753"/>
      <c r="L13" s="753"/>
      <c r="M13" s="753"/>
      <c r="N13" s="210"/>
      <c r="O13" s="265"/>
      <c r="P13" s="793"/>
      <c r="Q13" s="266"/>
      <c r="R13" s="180"/>
      <c r="S13" s="769"/>
      <c r="T13" s="769"/>
      <c r="U13" s="769"/>
      <c r="V13" s="769"/>
      <c r="W13" s="769"/>
      <c r="X13" s="210"/>
      <c r="Y13" s="265"/>
      <c r="Z13" s="687"/>
      <c r="AA13" s="688"/>
      <c r="AB13" s="266"/>
      <c r="AC13" s="844"/>
      <c r="AD13" s="843"/>
      <c r="AE13" s="843"/>
      <c r="AF13" s="843"/>
      <c r="AG13" s="843"/>
      <c r="AH13" s="843"/>
      <c r="AI13" s="212"/>
      <c r="AJ13" s="844"/>
      <c r="AK13" s="843"/>
      <c r="AL13" s="843"/>
      <c r="AM13" s="843"/>
      <c r="AN13" s="843"/>
      <c r="AO13" s="843"/>
      <c r="AP13" s="212"/>
      <c r="AQ13" s="180"/>
      <c r="AR13" s="185"/>
    </row>
    <row r="14" spans="1:50" s="178" customFormat="1" ht="6" customHeight="1" x14ac:dyDescent="0.2">
      <c r="A14" s="267"/>
      <c r="B14" s="180"/>
      <c r="C14" s="300"/>
      <c r="D14" s="301"/>
      <c r="E14" s="265"/>
      <c r="F14" s="264"/>
      <c r="G14" s="266"/>
      <c r="H14" s="265"/>
      <c r="I14" s="264"/>
      <c r="J14" s="264"/>
      <c r="K14" s="264"/>
      <c r="L14" s="264"/>
      <c r="M14" s="180"/>
      <c r="N14" s="210"/>
      <c r="O14" s="265"/>
      <c r="P14" s="264"/>
      <c r="Q14" s="266"/>
      <c r="R14" s="180"/>
      <c r="S14" s="180"/>
      <c r="T14" s="180"/>
      <c r="U14" s="180"/>
      <c r="V14" s="264"/>
      <c r="W14" s="264"/>
      <c r="X14" s="210"/>
      <c r="Y14" s="265"/>
      <c r="Z14" s="264"/>
      <c r="AA14" s="264"/>
      <c r="AB14" s="266"/>
      <c r="AC14" s="264"/>
      <c r="AD14" s="264"/>
      <c r="AE14" s="264"/>
      <c r="AF14" s="180"/>
      <c r="AG14" s="243"/>
      <c r="AH14" s="243"/>
      <c r="AI14" s="212"/>
      <c r="AJ14" s="264"/>
      <c r="AK14" s="264"/>
      <c r="AL14" s="264"/>
      <c r="AM14" s="180"/>
      <c r="AN14" s="243"/>
      <c r="AO14" s="243"/>
      <c r="AP14" s="212"/>
      <c r="AQ14" s="180"/>
      <c r="AR14" s="185"/>
    </row>
    <row r="15" spans="1:50" s="178" customFormat="1" ht="12.95" customHeight="1" x14ac:dyDescent="0.2">
      <c r="A15" s="267"/>
      <c r="B15" s="210"/>
      <c r="C15" s="300"/>
      <c r="D15" s="301"/>
      <c r="E15" s="265"/>
      <c r="G15" s="266"/>
      <c r="H15" s="265"/>
      <c r="I15" s="164"/>
      <c r="N15" s="210"/>
      <c r="O15" s="265"/>
      <c r="P15" s="219"/>
      <c r="Q15" s="266"/>
      <c r="R15" s="180"/>
      <c r="S15" s="219" t="s">
        <v>231</v>
      </c>
      <c r="T15" s="687"/>
      <c r="U15" s="699"/>
      <c r="V15" s="688"/>
      <c r="W15" s="219"/>
      <c r="X15" s="210"/>
      <c r="Y15" s="265"/>
      <c r="Z15" s="690" t="s">
        <v>231</v>
      </c>
      <c r="AA15" s="690"/>
      <c r="AB15" s="266"/>
      <c r="AC15" s="211"/>
      <c r="AD15" s="302"/>
      <c r="AE15" s="302"/>
      <c r="AF15" s="302"/>
      <c r="AG15" s="302"/>
      <c r="AH15" s="302"/>
      <c r="AI15" s="212"/>
      <c r="AJ15" s="211"/>
      <c r="AK15" s="302"/>
      <c r="AL15" s="302"/>
      <c r="AM15" s="302"/>
      <c r="AN15" s="302"/>
      <c r="AO15" s="302"/>
      <c r="AP15" s="212"/>
      <c r="AQ15" s="180"/>
      <c r="AR15" s="185"/>
    </row>
    <row r="16" spans="1:50" s="178" customFormat="1" ht="6" customHeight="1" x14ac:dyDescent="0.25">
      <c r="A16" s="267"/>
      <c r="B16" s="210"/>
      <c r="C16" s="300"/>
      <c r="D16" s="301"/>
      <c r="E16" s="209"/>
      <c r="G16" s="210"/>
      <c r="H16" s="209"/>
      <c r="N16" s="210"/>
      <c r="O16" s="209"/>
      <c r="P16" s="303"/>
      <c r="Q16" s="210"/>
      <c r="R16" s="180"/>
      <c r="S16" s="219"/>
      <c r="T16" s="219"/>
      <c r="U16" s="219"/>
      <c r="V16" s="219"/>
      <c r="W16" s="219"/>
      <c r="X16" s="210"/>
      <c r="Y16" s="209"/>
      <c r="Z16" s="304"/>
      <c r="AA16" s="304"/>
      <c r="AB16" s="210"/>
      <c r="AC16" s="227"/>
      <c r="AD16" s="305"/>
      <c r="AE16" s="305"/>
      <c r="AF16" s="305"/>
      <c r="AG16" s="305"/>
      <c r="AH16" s="305"/>
      <c r="AI16" s="212"/>
      <c r="AJ16" s="227"/>
      <c r="AK16" s="305"/>
      <c r="AL16" s="305"/>
      <c r="AM16" s="305"/>
      <c r="AN16" s="305"/>
      <c r="AO16" s="305"/>
      <c r="AP16" s="212"/>
      <c r="AQ16" s="180"/>
      <c r="AR16" s="185"/>
    </row>
    <row r="17" spans="1:44" s="178" customFormat="1" ht="6" customHeight="1" x14ac:dyDescent="0.25">
      <c r="A17" s="270"/>
      <c r="B17" s="210"/>
      <c r="C17" s="259"/>
      <c r="D17" s="260"/>
      <c r="E17" s="259"/>
      <c r="F17" s="261"/>
      <c r="G17" s="260"/>
      <c r="H17" s="259"/>
      <c r="I17" s="261"/>
      <c r="J17" s="261"/>
      <c r="K17" s="261"/>
      <c r="L17" s="261"/>
      <c r="M17" s="261"/>
      <c r="N17" s="260"/>
      <c r="O17" s="259"/>
      <c r="P17" s="261"/>
      <c r="Q17" s="260"/>
      <c r="R17" s="261"/>
      <c r="S17" s="261"/>
      <c r="T17" s="261"/>
      <c r="U17" s="261"/>
      <c r="V17" s="261"/>
      <c r="W17" s="261"/>
      <c r="X17" s="260"/>
      <c r="Y17" s="259"/>
      <c r="Z17" s="261"/>
      <c r="AA17" s="261"/>
      <c r="AB17" s="260"/>
      <c r="AC17" s="261"/>
      <c r="AD17" s="261"/>
      <c r="AE17" s="261"/>
      <c r="AF17" s="261"/>
      <c r="AG17" s="261"/>
      <c r="AH17" s="261"/>
      <c r="AI17" s="260"/>
      <c r="AJ17" s="261"/>
      <c r="AK17" s="261"/>
      <c r="AL17" s="261"/>
      <c r="AM17" s="261"/>
      <c r="AN17" s="261"/>
      <c r="AO17" s="261"/>
      <c r="AP17" s="260"/>
      <c r="AQ17" s="180"/>
      <c r="AR17" s="185"/>
    </row>
    <row r="18" spans="1:44" s="178" customFormat="1" ht="12.95" customHeight="1" x14ac:dyDescent="0.2">
      <c r="A18" s="267"/>
      <c r="B18" s="210"/>
      <c r="C18" s="300"/>
      <c r="D18" s="301"/>
      <c r="E18" s="265"/>
      <c r="F18" s="219"/>
      <c r="G18" s="266"/>
      <c r="H18" s="265"/>
      <c r="I18" s="752"/>
      <c r="J18" s="752"/>
      <c r="K18" s="752"/>
      <c r="L18" s="752"/>
      <c r="M18" s="752"/>
      <c r="N18" s="210"/>
      <c r="O18" s="265"/>
      <c r="P18" s="264"/>
      <c r="Q18" s="266"/>
      <c r="R18" s="149"/>
      <c r="S18" s="769"/>
      <c r="T18" s="769"/>
      <c r="U18" s="769"/>
      <c r="V18" s="769"/>
      <c r="W18" s="769"/>
      <c r="X18" s="263"/>
      <c r="Y18" s="265"/>
      <c r="Z18" s="264"/>
      <c r="AA18" s="264"/>
      <c r="AB18" s="266"/>
      <c r="AC18" s="264"/>
      <c r="AD18" s="264"/>
      <c r="AE18" s="264"/>
      <c r="AF18" s="180"/>
      <c r="AG18" s="243"/>
      <c r="AH18" s="243"/>
      <c r="AI18" s="212"/>
      <c r="AJ18" s="264"/>
      <c r="AK18" s="264"/>
      <c r="AL18" s="264"/>
      <c r="AM18" s="180"/>
      <c r="AN18" s="243"/>
      <c r="AO18" s="243"/>
      <c r="AP18" s="212"/>
      <c r="AQ18" s="180"/>
      <c r="AR18" s="185"/>
    </row>
    <row r="19" spans="1:44" s="271" customFormat="1" ht="5.0999999999999996" customHeight="1" x14ac:dyDescent="0.2">
      <c r="A19" s="306"/>
      <c r="B19" s="216"/>
      <c r="C19" s="758" t="s">
        <v>6</v>
      </c>
      <c r="D19" s="759"/>
      <c r="E19" s="265"/>
      <c r="F19" s="791"/>
      <c r="G19" s="266"/>
      <c r="H19" s="265"/>
      <c r="I19" s="752"/>
      <c r="J19" s="752"/>
      <c r="K19" s="752"/>
      <c r="L19" s="752"/>
      <c r="M19" s="752"/>
      <c r="N19" s="210"/>
      <c r="O19" s="265"/>
      <c r="P19" s="791"/>
      <c r="Q19" s="266"/>
      <c r="R19" s="149"/>
      <c r="S19" s="219"/>
      <c r="T19" s="219"/>
      <c r="U19" s="219"/>
      <c r="V19" s="219"/>
      <c r="W19" s="219"/>
      <c r="X19" s="263"/>
      <c r="Y19" s="265"/>
      <c r="Z19" s="797"/>
      <c r="AA19" s="798"/>
      <c r="AB19" s="266"/>
      <c r="AC19" s="844" t="s">
        <v>208</v>
      </c>
      <c r="AD19" s="842"/>
      <c r="AE19" s="842"/>
      <c r="AF19" s="842"/>
      <c r="AG19" s="842"/>
      <c r="AH19" s="842"/>
      <c r="AI19" s="212"/>
      <c r="AJ19" s="844" t="s">
        <v>208</v>
      </c>
      <c r="AK19" s="842"/>
      <c r="AL19" s="842"/>
      <c r="AM19" s="842"/>
      <c r="AN19" s="842"/>
      <c r="AO19" s="842"/>
      <c r="AP19" s="212"/>
      <c r="AQ19" s="219"/>
      <c r="AR19" s="275"/>
    </row>
    <row r="20" spans="1:44" s="178" customFormat="1" ht="12.95" customHeight="1" x14ac:dyDescent="0.2">
      <c r="A20" s="307"/>
      <c r="B20" s="210"/>
      <c r="C20" s="758"/>
      <c r="D20" s="759"/>
      <c r="E20" s="265"/>
      <c r="F20" s="793"/>
      <c r="G20" s="266"/>
      <c r="H20" s="265"/>
      <c r="I20" s="753"/>
      <c r="J20" s="753"/>
      <c r="K20" s="753"/>
      <c r="L20" s="753"/>
      <c r="M20" s="753"/>
      <c r="N20" s="210"/>
      <c r="O20" s="265"/>
      <c r="P20" s="793"/>
      <c r="Q20" s="266"/>
      <c r="R20" s="180"/>
      <c r="S20" s="769"/>
      <c r="T20" s="769"/>
      <c r="U20" s="769"/>
      <c r="V20" s="769"/>
      <c r="W20" s="769"/>
      <c r="X20" s="210"/>
      <c r="Y20" s="265"/>
      <c r="Z20" s="687"/>
      <c r="AA20" s="688"/>
      <c r="AB20" s="266"/>
      <c r="AC20" s="844"/>
      <c r="AD20" s="843"/>
      <c r="AE20" s="843"/>
      <c r="AF20" s="843"/>
      <c r="AG20" s="843"/>
      <c r="AH20" s="843"/>
      <c r="AI20" s="212"/>
      <c r="AJ20" s="844"/>
      <c r="AK20" s="843"/>
      <c r="AL20" s="843"/>
      <c r="AM20" s="843"/>
      <c r="AN20" s="843"/>
      <c r="AO20" s="843"/>
      <c r="AP20" s="212"/>
      <c r="AQ20" s="180"/>
      <c r="AR20" s="185"/>
    </row>
    <row r="21" spans="1:44" s="271" customFormat="1" ht="6" customHeight="1" x14ac:dyDescent="0.2">
      <c r="A21" s="270"/>
      <c r="B21" s="216"/>
      <c r="C21" s="300"/>
      <c r="D21" s="301"/>
      <c r="E21" s="265"/>
      <c r="F21" s="264"/>
      <c r="G21" s="266"/>
      <c r="H21" s="265"/>
      <c r="I21" s="264"/>
      <c r="J21" s="264"/>
      <c r="K21" s="264"/>
      <c r="L21" s="264"/>
      <c r="M21" s="180"/>
      <c r="N21" s="210"/>
      <c r="O21" s="265"/>
      <c r="P21" s="264"/>
      <c r="Q21" s="266"/>
      <c r="R21" s="180"/>
      <c r="S21" s="180"/>
      <c r="T21" s="180"/>
      <c r="U21" s="180"/>
      <c r="V21" s="264"/>
      <c r="W21" s="264"/>
      <c r="X21" s="210"/>
      <c r="Y21" s="265"/>
      <c r="Z21" s="264"/>
      <c r="AA21" s="264"/>
      <c r="AB21" s="266"/>
      <c r="AC21" s="264"/>
      <c r="AD21" s="264"/>
      <c r="AE21" s="264"/>
      <c r="AF21" s="180"/>
      <c r="AG21" s="243"/>
      <c r="AH21" s="243"/>
      <c r="AI21" s="212"/>
      <c r="AJ21" s="264"/>
      <c r="AK21" s="264"/>
      <c r="AL21" s="264"/>
      <c r="AM21" s="180"/>
      <c r="AN21" s="243"/>
      <c r="AO21" s="243"/>
      <c r="AP21" s="212"/>
      <c r="AQ21" s="219"/>
      <c r="AR21" s="275"/>
    </row>
    <row r="22" spans="1:44" s="271" customFormat="1" ht="12.95" customHeight="1" x14ac:dyDescent="0.2">
      <c r="A22" s="270"/>
      <c r="B22" s="219"/>
      <c r="C22" s="300"/>
      <c r="D22" s="301"/>
      <c r="E22" s="265"/>
      <c r="F22" s="178"/>
      <c r="G22" s="266"/>
      <c r="H22" s="265"/>
      <c r="I22" s="164"/>
      <c r="J22" s="178"/>
      <c r="K22" s="178"/>
      <c r="L22" s="178"/>
      <c r="M22" s="178"/>
      <c r="N22" s="210"/>
      <c r="O22" s="265"/>
      <c r="P22" s="219"/>
      <c r="Q22" s="266"/>
      <c r="R22" s="180"/>
      <c r="S22" s="219" t="s">
        <v>231</v>
      </c>
      <c r="T22" s="687"/>
      <c r="U22" s="699"/>
      <c r="V22" s="688"/>
      <c r="W22" s="219"/>
      <c r="X22" s="210"/>
      <c r="Y22" s="265"/>
      <c r="Z22" s="690" t="s">
        <v>231</v>
      </c>
      <c r="AA22" s="690"/>
      <c r="AB22" s="266"/>
      <c r="AC22" s="211"/>
      <c r="AD22" s="302"/>
      <c r="AE22" s="302"/>
      <c r="AF22" s="302"/>
      <c r="AG22" s="302"/>
      <c r="AH22" s="302"/>
      <c r="AI22" s="212"/>
      <c r="AJ22" s="211"/>
      <c r="AK22" s="302"/>
      <c r="AL22" s="302"/>
      <c r="AM22" s="302"/>
      <c r="AN22" s="302"/>
      <c r="AO22" s="302"/>
      <c r="AP22" s="212"/>
      <c r="AQ22" s="219"/>
      <c r="AR22" s="275"/>
    </row>
    <row r="23" spans="1:44" s="271" customFormat="1" ht="6" customHeight="1" x14ac:dyDescent="0.25">
      <c r="A23" s="270"/>
      <c r="B23" s="219"/>
      <c r="C23" s="300"/>
      <c r="D23" s="301"/>
      <c r="E23" s="209"/>
      <c r="F23" s="178"/>
      <c r="G23" s="210"/>
      <c r="H23" s="209"/>
      <c r="I23" s="178"/>
      <c r="J23" s="178"/>
      <c r="K23" s="178"/>
      <c r="L23" s="178"/>
      <c r="M23" s="178"/>
      <c r="N23" s="210"/>
      <c r="O23" s="209"/>
      <c r="P23" s="303"/>
      <c r="Q23" s="210"/>
      <c r="R23" s="180"/>
      <c r="S23" s="219"/>
      <c r="T23" s="219"/>
      <c r="U23" s="219"/>
      <c r="V23" s="219"/>
      <c r="W23" s="219"/>
      <c r="X23" s="210"/>
      <c r="Y23" s="209"/>
      <c r="Z23" s="304"/>
      <c r="AA23" s="304"/>
      <c r="AB23" s="210"/>
      <c r="AC23" s="227"/>
      <c r="AD23" s="305"/>
      <c r="AE23" s="305"/>
      <c r="AF23" s="305"/>
      <c r="AG23" s="305"/>
      <c r="AH23" s="305"/>
      <c r="AI23" s="212"/>
      <c r="AJ23" s="227"/>
      <c r="AK23" s="305"/>
      <c r="AL23" s="305"/>
      <c r="AM23" s="305"/>
      <c r="AN23" s="305"/>
      <c r="AO23" s="305"/>
      <c r="AP23" s="212"/>
      <c r="AQ23" s="219"/>
      <c r="AR23" s="275"/>
    </row>
    <row r="24" spans="1:44" s="178" customFormat="1" ht="6" customHeight="1" x14ac:dyDescent="0.25">
      <c r="A24" s="267"/>
      <c r="B24" s="180"/>
      <c r="C24" s="259"/>
      <c r="D24" s="260"/>
      <c r="E24" s="259"/>
      <c r="F24" s="261"/>
      <c r="G24" s="260"/>
      <c r="H24" s="259"/>
      <c r="I24" s="261"/>
      <c r="J24" s="261"/>
      <c r="K24" s="261"/>
      <c r="L24" s="261"/>
      <c r="M24" s="261"/>
      <c r="N24" s="260"/>
      <c r="O24" s="259"/>
      <c r="P24" s="261"/>
      <c r="Q24" s="260"/>
      <c r="R24" s="261"/>
      <c r="S24" s="261"/>
      <c r="T24" s="261"/>
      <c r="U24" s="261"/>
      <c r="V24" s="261"/>
      <c r="W24" s="261"/>
      <c r="X24" s="260"/>
      <c r="Y24" s="259"/>
      <c r="Z24" s="261"/>
      <c r="AA24" s="261"/>
      <c r="AB24" s="260"/>
      <c r="AC24" s="261"/>
      <c r="AD24" s="261"/>
      <c r="AE24" s="261"/>
      <c r="AF24" s="261"/>
      <c r="AG24" s="261"/>
      <c r="AH24" s="261"/>
      <c r="AI24" s="260"/>
      <c r="AJ24" s="261"/>
      <c r="AK24" s="261"/>
      <c r="AL24" s="261"/>
      <c r="AM24" s="261"/>
      <c r="AN24" s="261"/>
      <c r="AO24" s="261"/>
      <c r="AP24" s="260"/>
      <c r="AQ24" s="180"/>
      <c r="AR24" s="185"/>
    </row>
    <row r="25" spans="1:44" s="271" customFormat="1" ht="12.95" customHeight="1" x14ac:dyDescent="0.2">
      <c r="A25" s="270"/>
      <c r="B25" s="219"/>
      <c r="C25" s="300"/>
      <c r="D25" s="301"/>
      <c r="E25" s="265"/>
      <c r="F25" s="219"/>
      <c r="G25" s="266"/>
      <c r="H25" s="265"/>
      <c r="I25" s="752"/>
      <c r="J25" s="752"/>
      <c r="K25" s="752"/>
      <c r="L25" s="752"/>
      <c r="M25" s="752"/>
      <c r="N25" s="210"/>
      <c r="O25" s="265"/>
      <c r="P25" s="264"/>
      <c r="Q25" s="266"/>
      <c r="R25" s="149"/>
      <c r="S25" s="769"/>
      <c r="T25" s="769"/>
      <c r="U25" s="769"/>
      <c r="V25" s="769"/>
      <c r="W25" s="769"/>
      <c r="X25" s="263"/>
      <c r="Y25" s="265"/>
      <c r="Z25" s="264"/>
      <c r="AA25" s="264"/>
      <c r="AB25" s="266"/>
      <c r="AC25" s="264"/>
      <c r="AD25" s="264"/>
      <c r="AE25" s="264"/>
      <c r="AF25" s="180"/>
      <c r="AG25" s="243"/>
      <c r="AH25" s="243"/>
      <c r="AI25" s="212"/>
      <c r="AJ25" s="264"/>
      <c r="AK25" s="264"/>
      <c r="AL25" s="264"/>
      <c r="AM25" s="180"/>
      <c r="AN25" s="243"/>
      <c r="AO25" s="243"/>
      <c r="AP25" s="212"/>
      <c r="AQ25" s="219"/>
      <c r="AR25" s="275"/>
    </row>
    <row r="26" spans="1:44" s="178" customFormat="1" ht="5.0999999999999996" customHeight="1" x14ac:dyDescent="0.2">
      <c r="A26" s="267"/>
      <c r="B26" s="180"/>
      <c r="C26" s="758" t="s">
        <v>7</v>
      </c>
      <c r="D26" s="759"/>
      <c r="E26" s="265"/>
      <c r="F26" s="791"/>
      <c r="G26" s="266"/>
      <c r="H26" s="265"/>
      <c r="I26" s="752"/>
      <c r="J26" s="752"/>
      <c r="K26" s="752"/>
      <c r="L26" s="752"/>
      <c r="M26" s="752"/>
      <c r="N26" s="210"/>
      <c r="O26" s="265"/>
      <c r="P26" s="791"/>
      <c r="Q26" s="266"/>
      <c r="R26" s="149"/>
      <c r="S26" s="219"/>
      <c r="T26" s="219"/>
      <c r="U26" s="219"/>
      <c r="V26" s="219"/>
      <c r="W26" s="219"/>
      <c r="X26" s="263"/>
      <c r="Y26" s="265"/>
      <c r="Z26" s="797"/>
      <c r="AA26" s="798"/>
      <c r="AB26" s="266"/>
      <c r="AC26" s="844" t="s">
        <v>208</v>
      </c>
      <c r="AD26" s="842"/>
      <c r="AE26" s="842"/>
      <c r="AF26" s="842"/>
      <c r="AG26" s="842"/>
      <c r="AH26" s="842"/>
      <c r="AI26" s="212"/>
      <c r="AJ26" s="844" t="s">
        <v>208</v>
      </c>
      <c r="AK26" s="842"/>
      <c r="AL26" s="842"/>
      <c r="AM26" s="842"/>
      <c r="AN26" s="842"/>
      <c r="AO26" s="842"/>
      <c r="AP26" s="212"/>
      <c r="AQ26" s="180"/>
      <c r="AR26" s="185"/>
    </row>
    <row r="27" spans="1:44" s="178" customFormat="1" ht="12.95" customHeight="1" x14ac:dyDescent="0.2">
      <c r="A27" s="267"/>
      <c r="B27" s="180"/>
      <c r="C27" s="758"/>
      <c r="D27" s="759"/>
      <c r="E27" s="265"/>
      <c r="F27" s="793"/>
      <c r="G27" s="266"/>
      <c r="H27" s="265"/>
      <c r="I27" s="753"/>
      <c r="J27" s="753"/>
      <c r="K27" s="753"/>
      <c r="L27" s="753"/>
      <c r="M27" s="753"/>
      <c r="N27" s="210"/>
      <c r="O27" s="265"/>
      <c r="P27" s="793"/>
      <c r="Q27" s="266"/>
      <c r="R27" s="180"/>
      <c r="S27" s="769"/>
      <c r="T27" s="769"/>
      <c r="U27" s="769"/>
      <c r="V27" s="769"/>
      <c r="W27" s="769"/>
      <c r="X27" s="210"/>
      <c r="Y27" s="265"/>
      <c r="Z27" s="687"/>
      <c r="AA27" s="688"/>
      <c r="AB27" s="266"/>
      <c r="AC27" s="844"/>
      <c r="AD27" s="843"/>
      <c r="AE27" s="843"/>
      <c r="AF27" s="843"/>
      <c r="AG27" s="843"/>
      <c r="AH27" s="843"/>
      <c r="AI27" s="212"/>
      <c r="AJ27" s="844"/>
      <c r="AK27" s="843"/>
      <c r="AL27" s="843"/>
      <c r="AM27" s="843"/>
      <c r="AN27" s="843"/>
      <c r="AO27" s="843"/>
      <c r="AP27" s="212"/>
      <c r="AQ27" s="180"/>
      <c r="AR27" s="185"/>
    </row>
    <row r="28" spans="1:44" s="271" customFormat="1" ht="6" customHeight="1" x14ac:dyDescent="0.2">
      <c r="A28" s="270"/>
      <c r="B28" s="219"/>
      <c r="C28" s="300"/>
      <c r="D28" s="301"/>
      <c r="E28" s="265"/>
      <c r="F28" s="264"/>
      <c r="G28" s="266"/>
      <c r="H28" s="265"/>
      <c r="I28" s="264"/>
      <c r="J28" s="264"/>
      <c r="K28" s="264"/>
      <c r="L28" s="264"/>
      <c r="M28" s="180"/>
      <c r="N28" s="210"/>
      <c r="O28" s="265"/>
      <c r="P28" s="264"/>
      <c r="Q28" s="266"/>
      <c r="R28" s="180"/>
      <c r="S28" s="180"/>
      <c r="T28" s="180"/>
      <c r="U28" s="180"/>
      <c r="V28" s="264"/>
      <c r="W28" s="264"/>
      <c r="X28" s="210"/>
      <c r="Y28" s="265"/>
      <c r="Z28" s="264"/>
      <c r="AA28" s="264"/>
      <c r="AB28" s="266"/>
      <c r="AC28" s="264"/>
      <c r="AD28" s="264"/>
      <c r="AE28" s="264"/>
      <c r="AF28" s="180"/>
      <c r="AG28" s="243"/>
      <c r="AH28" s="243"/>
      <c r="AI28" s="212"/>
      <c r="AJ28" s="264"/>
      <c r="AK28" s="264"/>
      <c r="AL28" s="264"/>
      <c r="AM28" s="180"/>
      <c r="AN28" s="243"/>
      <c r="AO28" s="243"/>
      <c r="AP28" s="212"/>
      <c r="AQ28" s="219"/>
      <c r="AR28" s="275"/>
    </row>
    <row r="29" spans="1:44" s="178" customFormat="1" ht="12.95" customHeight="1" x14ac:dyDescent="0.2">
      <c r="A29" s="267"/>
      <c r="B29" s="180"/>
      <c r="C29" s="300"/>
      <c r="D29" s="301"/>
      <c r="E29" s="265"/>
      <c r="G29" s="266"/>
      <c r="H29" s="265"/>
      <c r="I29" s="164"/>
      <c r="N29" s="210"/>
      <c r="O29" s="265"/>
      <c r="P29" s="219"/>
      <c r="Q29" s="266"/>
      <c r="R29" s="180"/>
      <c r="S29" s="219" t="s">
        <v>231</v>
      </c>
      <c r="T29" s="687"/>
      <c r="U29" s="699"/>
      <c r="V29" s="688"/>
      <c r="W29" s="219"/>
      <c r="X29" s="210"/>
      <c r="Y29" s="265"/>
      <c r="Z29" s="690" t="s">
        <v>231</v>
      </c>
      <c r="AA29" s="690"/>
      <c r="AB29" s="266"/>
      <c r="AC29" s="211"/>
      <c r="AD29" s="302"/>
      <c r="AE29" s="302"/>
      <c r="AF29" s="302"/>
      <c r="AG29" s="302"/>
      <c r="AH29" s="302"/>
      <c r="AI29" s="212"/>
      <c r="AJ29" s="211"/>
      <c r="AK29" s="302"/>
      <c r="AL29" s="302"/>
      <c r="AM29" s="302"/>
      <c r="AN29" s="302"/>
      <c r="AO29" s="302"/>
      <c r="AP29" s="212"/>
      <c r="AQ29" s="180"/>
      <c r="AR29" s="185"/>
    </row>
    <row r="30" spans="1:44" s="178" customFormat="1" ht="6" customHeight="1" x14ac:dyDescent="0.25">
      <c r="A30" s="267"/>
      <c r="B30" s="180"/>
      <c r="C30" s="300"/>
      <c r="D30" s="301"/>
      <c r="E30" s="209"/>
      <c r="G30" s="210"/>
      <c r="H30" s="209"/>
      <c r="N30" s="210"/>
      <c r="O30" s="209"/>
      <c r="P30" s="303"/>
      <c r="Q30" s="210"/>
      <c r="R30" s="180"/>
      <c r="S30" s="219"/>
      <c r="T30" s="219"/>
      <c r="U30" s="219"/>
      <c r="V30" s="219"/>
      <c r="W30" s="219"/>
      <c r="X30" s="210"/>
      <c r="Y30" s="209"/>
      <c r="Z30" s="304"/>
      <c r="AA30" s="304"/>
      <c r="AB30" s="210"/>
      <c r="AC30" s="227"/>
      <c r="AD30" s="305"/>
      <c r="AE30" s="305"/>
      <c r="AF30" s="305"/>
      <c r="AG30" s="305"/>
      <c r="AH30" s="305"/>
      <c r="AI30" s="212"/>
      <c r="AJ30" s="227"/>
      <c r="AK30" s="305"/>
      <c r="AL30" s="305"/>
      <c r="AM30" s="305"/>
      <c r="AN30" s="305"/>
      <c r="AO30" s="305"/>
      <c r="AP30" s="212"/>
      <c r="AQ30" s="180"/>
      <c r="AR30" s="185"/>
    </row>
    <row r="31" spans="1:44" s="178" customFormat="1" ht="6" customHeight="1" x14ac:dyDescent="0.25">
      <c r="A31" s="267"/>
      <c r="B31" s="180"/>
      <c r="C31" s="259"/>
      <c r="D31" s="260"/>
      <c r="E31" s="259"/>
      <c r="F31" s="261"/>
      <c r="G31" s="260"/>
      <c r="H31" s="259"/>
      <c r="I31" s="261"/>
      <c r="J31" s="261"/>
      <c r="K31" s="261"/>
      <c r="L31" s="261"/>
      <c r="M31" s="261"/>
      <c r="N31" s="260"/>
      <c r="O31" s="259"/>
      <c r="P31" s="261"/>
      <c r="Q31" s="260"/>
      <c r="R31" s="261"/>
      <c r="S31" s="261"/>
      <c r="T31" s="261"/>
      <c r="U31" s="261"/>
      <c r="V31" s="261"/>
      <c r="W31" s="261"/>
      <c r="X31" s="260"/>
      <c r="Y31" s="259"/>
      <c r="Z31" s="261"/>
      <c r="AA31" s="261"/>
      <c r="AB31" s="260"/>
      <c r="AC31" s="261"/>
      <c r="AD31" s="261"/>
      <c r="AE31" s="261"/>
      <c r="AF31" s="261"/>
      <c r="AG31" s="261"/>
      <c r="AH31" s="261"/>
      <c r="AI31" s="260"/>
      <c r="AJ31" s="261"/>
      <c r="AK31" s="261"/>
      <c r="AL31" s="261"/>
      <c r="AM31" s="261"/>
      <c r="AN31" s="261"/>
      <c r="AO31" s="261"/>
      <c r="AP31" s="260"/>
      <c r="AQ31" s="180"/>
      <c r="AR31" s="185"/>
    </row>
    <row r="32" spans="1:44" s="178" customFormat="1" ht="12.95" customHeight="1" x14ac:dyDescent="0.2">
      <c r="A32" s="267"/>
      <c r="B32" s="180"/>
      <c r="C32" s="300"/>
      <c r="D32" s="301"/>
      <c r="E32" s="265"/>
      <c r="F32" s="219"/>
      <c r="G32" s="266"/>
      <c r="H32" s="265"/>
      <c r="I32" s="752"/>
      <c r="J32" s="752"/>
      <c r="K32" s="752"/>
      <c r="L32" s="752"/>
      <c r="M32" s="752"/>
      <c r="N32" s="210"/>
      <c r="O32" s="265"/>
      <c r="P32" s="264"/>
      <c r="Q32" s="266"/>
      <c r="R32" s="149"/>
      <c r="S32" s="769"/>
      <c r="T32" s="769"/>
      <c r="U32" s="769"/>
      <c r="V32" s="769"/>
      <c r="W32" s="769"/>
      <c r="X32" s="263"/>
      <c r="Y32" s="265"/>
      <c r="Z32" s="264"/>
      <c r="AA32" s="264"/>
      <c r="AB32" s="266"/>
      <c r="AC32" s="264"/>
      <c r="AD32" s="264"/>
      <c r="AE32" s="264"/>
      <c r="AF32" s="180"/>
      <c r="AG32" s="243"/>
      <c r="AH32" s="243"/>
      <c r="AI32" s="212"/>
      <c r="AJ32" s="264"/>
      <c r="AK32" s="264"/>
      <c r="AL32" s="264"/>
      <c r="AM32" s="180"/>
      <c r="AN32" s="243"/>
      <c r="AO32" s="243"/>
      <c r="AP32" s="212"/>
      <c r="AQ32" s="180"/>
      <c r="AR32" s="185"/>
    </row>
    <row r="33" spans="1:44" s="178" customFormat="1" ht="5.0999999999999996" customHeight="1" x14ac:dyDescent="0.2">
      <c r="A33" s="267"/>
      <c r="B33" s="180"/>
      <c r="C33" s="758" t="s">
        <v>133</v>
      </c>
      <c r="D33" s="759"/>
      <c r="E33" s="265"/>
      <c r="F33" s="791"/>
      <c r="G33" s="266"/>
      <c r="H33" s="265"/>
      <c r="I33" s="752"/>
      <c r="J33" s="752"/>
      <c r="K33" s="752"/>
      <c r="L33" s="752"/>
      <c r="M33" s="752"/>
      <c r="N33" s="210"/>
      <c r="O33" s="265"/>
      <c r="P33" s="791"/>
      <c r="Q33" s="266"/>
      <c r="R33" s="149"/>
      <c r="S33" s="219"/>
      <c r="T33" s="219"/>
      <c r="U33" s="219"/>
      <c r="V33" s="219"/>
      <c r="W33" s="219"/>
      <c r="X33" s="263"/>
      <c r="Y33" s="265"/>
      <c r="Z33" s="797"/>
      <c r="AA33" s="798"/>
      <c r="AB33" s="266"/>
      <c r="AC33" s="844" t="s">
        <v>208</v>
      </c>
      <c r="AD33" s="842"/>
      <c r="AE33" s="842"/>
      <c r="AF33" s="842"/>
      <c r="AG33" s="842"/>
      <c r="AH33" s="842"/>
      <c r="AI33" s="212"/>
      <c r="AJ33" s="844" t="s">
        <v>208</v>
      </c>
      <c r="AK33" s="842"/>
      <c r="AL33" s="842"/>
      <c r="AM33" s="842"/>
      <c r="AN33" s="842"/>
      <c r="AO33" s="842"/>
      <c r="AP33" s="212"/>
      <c r="AQ33" s="180"/>
      <c r="AR33" s="185"/>
    </row>
    <row r="34" spans="1:44" s="178" customFormat="1" ht="12.95" customHeight="1" x14ac:dyDescent="0.2">
      <c r="A34" s="267"/>
      <c r="B34" s="180"/>
      <c r="C34" s="758"/>
      <c r="D34" s="759"/>
      <c r="E34" s="265"/>
      <c r="F34" s="793"/>
      <c r="G34" s="266"/>
      <c r="H34" s="265"/>
      <c r="I34" s="753"/>
      <c r="J34" s="753"/>
      <c r="K34" s="753"/>
      <c r="L34" s="753"/>
      <c r="M34" s="753"/>
      <c r="N34" s="210"/>
      <c r="O34" s="265"/>
      <c r="P34" s="793"/>
      <c r="Q34" s="266"/>
      <c r="R34" s="180"/>
      <c r="S34" s="769"/>
      <c r="T34" s="769"/>
      <c r="U34" s="769"/>
      <c r="V34" s="769"/>
      <c r="W34" s="769"/>
      <c r="X34" s="210"/>
      <c r="Y34" s="265"/>
      <c r="Z34" s="687"/>
      <c r="AA34" s="688"/>
      <c r="AB34" s="266"/>
      <c r="AC34" s="844"/>
      <c r="AD34" s="843"/>
      <c r="AE34" s="843"/>
      <c r="AF34" s="843"/>
      <c r="AG34" s="843"/>
      <c r="AH34" s="843"/>
      <c r="AI34" s="212"/>
      <c r="AJ34" s="844"/>
      <c r="AK34" s="843"/>
      <c r="AL34" s="843"/>
      <c r="AM34" s="843"/>
      <c r="AN34" s="843"/>
      <c r="AO34" s="843"/>
      <c r="AP34" s="212"/>
      <c r="AQ34" s="180"/>
      <c r="AR34" s="185"/>
    </row>
    <row r="35" spans="1:44" s="178" customFormat="1" ht="6" customHeight="1" x14ac:dyDescent="0.2">
      <c r="A35" s="267"/>
      <c r="B35" s="180"/>
      <c r="C35" s="300"/>
      <c r="D35" s="301"/>
      <c r="E35" s="265"/>
      <c r="F35" s="264"/>
      <c r="G35" s="266"/>
      <c r="H35" s="265"/>
      <c r="I35" s="264"/>
      <c r="J35" s="264"/>
      <c r="K35" s="264"/>
      <c r="L35" s="264"/>
      <c r="M35" s="180"/>
      <c r="N35" s="210"/>
      <c r="O35" s="265"/>
      <c r="P35" s="264"/>
      <c r="Q35" s="266"/>
      <c r="R35" s="180"/>
      <c r="S35" s="180"/>
      <c r="T35" s="180"/>
      <c r="U35" s="180"/>
      <c r="V35" s="264"/>
      <c r="W35" s="264"/>
      <c r="X35" s="210"/>
      <c r="Y35" s="265"/>
      <c r="Z35" s="264"/>
      <c r="AA35" s="264"/>
      <c r="AB35" s="266"/>
      <c r="AC35" s="264"/>
      <c r="AD35" s="264"/>
      <c r="AE35" s="264"/>
      <c r="AF35" s="180"/>
      <c r="AG35" s="243"/>
      <c r="AH35" s="243"/>
      <c r="AI35" s="212"/>
      <c r="AJ35" s="264"/>
      <c r="AK35" s="264"/>
      <c r="AL35" s="264"/>
      <c r="AM35" s="180"/>
      <c r="AN35" s="243"/>
      <c r="AO35" s="243"/>
      <c r="AP35" s="212"/>
      <c r="AQ35" s="180"/>
      <c r="AR35" s="185"/>
    </row>
    <row r="36" spans="1:44" s="178" customFormat="1" ht="12.95" customHeight="1" x14ac:dyDescent="0.2">
      <c r="A36" s="267"/>
      <c r="B36" s="180"/>
      <c r="C36" s="300"/>
      <c r="D36" s="301"/>
      <c r="E36" s="265"/>
      <c r="G36" s="266"/>
      <c r="H36" s="265"/>
      <c r="I36" s="164"/>
      <c r="N36" s="210"/>
      <c r="O36" s="265"/>
      <c r="P36" s="219"/>
      <c r="Q36" s="266"/>
      <c r="R36" s="180"/>
      <c r="S36" s="219" t="s">
        <v>231</v>
      </c>
      <c r="T36" s="687"/>
      <c r="U36" s="699"/>
      <c r="V36" s="688"/>
      <c r="W36" s="219"/>
      <c r="X36" s="210"/>
      <c r="Y36" s="265"/>
      <c r="Z36" s="690" t="s">
        <v>231</v>
      </c>
      <c r="AA36" s="690"/>
      <c r="AB36" s="266"/>
      <c r="AC36" s="211"/>
      <c r="AD36" s="302"/>
      <c r="AE36" s="302"/>
      <c r="AF36" s="302"/>
      <c r="AG36" s="302"/>
      <c r="AH36" s="302"/>
      <c r="AI36" s="212"/>
      <c r="AJ36" s="211"/>
      <c r="AK36" s="302"/>
      <c r="AL36" s="302"/>
      <c r="AM36" s="302"/>
      <c r="AN36" s="302"/>
      <c r="AO36" s="302"/>
      <c r="AP36" s="212"/>
      <c r="AQ36" s="180"/>
      <c r="AR36" s="185"/>
    </row>
    <row r="37" spans="1:44" s="178" customFormat="1" ht="6" customHeight="1" x14ac:dyDescent="0.25">
      <c r="A37" s="267"/>
      <c r="B37" s="180"/>
      <c r="C37" s="300"/>
      <c r="D37" s="301"/>
      <c r="E37" s="209"/>
      <c r="G37" s="210"/>
      <c r="H37" s="209"/>
      <c r="N37" s="210"/>
      <c r="O37" s="209"/>
      <c r="P37" s="303"/>
      <c r="Q37" s="210"/>
      <c r="R37" s="180"/>
      <c r="S37" s="219"/>
      <c r="T37" s="219"/>
      <c r="U37" s="219"/>
      <c r="V37" s="219"/>
      <c r="W37" s="219"/>
      <c r="X37" s="210"/>
      <c r="Y37" s="209"/>
      <c r="Z37" s="304"/>
      <c r="AA37" s="304"/>
      <c r="AB37" s="210"/>
      <c r="AC37" s="227"/>
      <c r="AD37" s="305"/>
      <c r="AE37" s="305"/>
      <c r="AF37" s="305"/>
      <c r="AG37" s="305"/>
      <c r="AH37" s="305"/>
      <c r="AI37" s="212"/>
      <c r="AJ37" s="227"/>
      <c r="AK37" s="305"/>
      <c r="AL37" s="305"/>
      <c r="AM37" s="305"/>
      <c r="AN37" s="305"/>
      <c r="AO37" s="305"/>
      <c r="AP37" s="212"/>
      <c r="AQ37" s="180"/>
      <c r="AR37" s="185"/>
    </row>
    <row r="38" spans="1:44" s="178" customFormat="1" ht="6" customHeight="1" x14ac:dyDescent="0.25">
      <c r="A38" s="267"/>
      <c r="B38" s="180"/>
      <c r="C38" s="259"/>
      <c r="D38" s="260"/>
      <c r="E38" s="259"/>
      <c r="F38" s="261"/>
      <c r="G38" s="260"/>
      <c r="H38" s="259"/>
      <c r="I38" s="261"/>
      <c r="J38" s="261"/>
      <c r="K38" s="261"/>
      <c r="L38" s="261"/>
      <c r="M38" s="261"/>
      <c r="N38" s="260"/>
      <c r="O38" s="259"/>
      <c r="P38" s="261"/>
      <c r="Q38" s="260"/>
      <c r="R38" s="261"/>
      <c r="S38" s="261"/>
      <c r="T38" s="261"/>
      <c r="U38" s="261"/>
      <c r="V38" s="261"/>
      <c r="W38" s="261"/>
      <c r="X38" s="260"/>
      <c r="Y38" s="259"/>
      <c r="Z38" s="261"/>
      <c r="AA38" s="261"/>
      <c r="AB38" s="260"/>
      <c r="AC38" s="261"/>
      <c r="AD38" s="261"/>
      <c r="AE38" s="261"/>
      <c r="AF38" s="261"/>
      <c r="AG38" s="261"/>
      <c r="AH38" s="261"/>
      <c r="AI38" s="260"/>
      <c r="AJ38" s="261"/>
      <c r="AK38" s="261"/>
      <c r="AL38" s="261"/>
      <c r="AM38" s="261"/>
      <c r="AN38" s="261"/>
      <c r="AO38" s="261"/>
      <c r="AP38" s="260"/>
      <c r="AQ38" s="180"/>
      <c r="AR38" s="185"/>
    </row>
    <row r="39" spans="1:44" s="178" customFormat="1" ht="12.95" customHeight="1" x14ac:dyDescent="0.2">
      <c r="A39" s="267"/>
      <c r="B39" s="180"/>
      <c r="C39" s="300"/>
      <c r="D39" s="301"/>
      <c r="E39" s="265"/>
      <c r="F39" s="219"/>
      <c r="G39" s="266"/>
      <c r="H39" s="265"/>
      <c r="I39" s="752"/>
      <c r="J39" s="752"/>
      <c r="K39" s="752"/>
      <c r="L39" s="752"/>
      <c r="M39" s="752"/>
      <c r="N39" s="210"/>
      <c r="O39" s="265"/>
      <c r="P39" s="264"/>
      <c r="Q39" s="266"/>
      <c r="R39" s="149"/>
      <c r="S39" s="769"/>
      <c r="T39" s="769"/>
      <c r="U39" s="769"/>
      <c r="V39" s="769"/>
      <c r="W39" s="769"/>
      <c r="X39" s="263"/>
      <c r="Y39" s="265"/>
      <c r="Z39" s="264"/>
      <c r="AA39" s="264"/>
      <c r="AB39" s="266"/>
      <c r="AC39" s="264"/>
      <c r="AD39" s="264"/>
      <c r="AE39" s="264"/>
      <c r="AF39" s="180"/>
      <c r="AG39" s="243"/>
      <c r="AH39" s="243"/>
      <c r="AI39" s="212"/>
      <c r="AJ39" s="264"/>
      <c r="AK39" s="264"/>
      <c r="AL39" s="264"/>
      <c r="AM39" s="180"/>
      <c r="AN39" s="243"/>
      <c r="AO39" s="243"/>
      <c r="AP39" s="212"/>
      <c r="AQ39" s="180"/>
      <c r="AR39" s="185"/>
    </row>
    <row r="40" spans="1:44" s="178" customFormat="1" ht="5.0999999999999996" customHeight="1" x14ac:dyDescent="0.2">
      <c r="A40" s="267"/>
      <c r="B40" s="180"/>
      <c r="C40" s="758" t="s">
        <v>134</v>
      </c>
      <c r="D40" s="759"/>
      <c r="E40" s="265"/>
      <c r="F40" s="791"/>
      <c r="G40" s="266"/>
      <c r="H40" s="265"/>
      <c r="I40" s="752"/>
      <c r="J40" s="752"/>
      <c r="K40" s="752"/>
      <c r="L40" s="752"/>
      <c r="M40" s="752"/>
      <c r="N40" s="210"/>
      <c r="O40" s="265"/>
      <c r="P40" s="791"/>
      <c r="Q40" s="266"/>
      <c r="R40" s="149"/>
      <c r="S40" s="219"/>
      <c r="T40" s="219"/>
      <c r="U40" s="219"/>
      <c r="V40" s="219"/>
      <c r="W40" s="219"/>
      <c r="X40" s="263"/>
      <c r="Y40" s="265"/>
      <c r="Z40" s="797"/>
      <c r="AA40" s="798"/>
      <c r="AB40" s="266"/>
      <c r="AC40" s="844" t="s">
        <v>208</v>
      </c>
      <c r="AD40" s="842"/>
      <c r="AE40" s="842"/>
      <c r="AF40" s="842"/>
      <c r="AG40" s="842"/>
      <c r="AH40" s="842"/>
      <c r="AI40" s="212"/>
      <c r="AJ40" s="844" t="s">
        <v>208</v>
      </c>
      <c r="AK40" s="842"/>
      <c r="AL40" s="842"/>
      <c r="AM40" s="842"/>
      <c r="AN40" s="842"/>
      <c r="AO40" s="842"/>
      <c r="AP40" s="212"/>
      <c r="AQ40" s="180"/>
      <c r="AR40" s="185"/>
    </row>
    <row r="41" spans="1:44" s="178" customFormat="1" ht="12.95" customHeight="1" x14ac:dyDescent="0.2">
      <c r="A41" s="267"/>
      <c r="B41" s="180"/>
      <c r="C41" s="758"/>
      <c r="D41" s="759"/>
      <c r="E41" s="265"/>
      <c r="F41" s="793"/>
      <c r="G41" s="266"/>
      <c r="H41" s="265"/>
      <c r="I41" s="753"/>
      <c r="J41" s="753"/>
      <c r="K41" s="753"/>
      <c r="L41" s="753"/>
      <c r="M41" s="753"/>
      <c r="N41" s="210"/>
      <c r="O41" s="265"/>
      <c r="P41" s="793"/>
      <c r="Q41" s="266"/>
      <c r="R41" s="180"/>
      <c r="S41" s="769"/>
      <c r="T41" s="769"/>
      <c r="U41" s="769"/>
      <c r="V41" s="769"/>
      <c r="W41" s="769"/>
      <c r="X41" s="210"/>
      <c r="Y41" s="265"/>
      <c r="Z41" s="687"/>
      <c r="AA41" s="688"/>
      <c r="AB41" s="266"/>
      <c r="AC41" s="844"/>
      <c r="AD41" s="843"/>
      <c r="AE41" s="843"/>
      <c r="AF41" s="843"/>
      <c r="AG41" s="843"/>
      <c r="AH41" s="843"/>
      <c r="AI41" s="212"/>
      <c r="AJ41" s="844"/>
      <c r="AK41" s="843"/>
      <c r="AL41" s="843"/>
      <c r="AM41" s="843"/>
      <c r="AN41" s="843"/>
      <c r="AO41" s="843"/>
      <c r="AP41" s="212"/>
      <c r="AQ41" s="180"/>
      <c r="AR41" s="185"/>
    </row>
    <row r="42" spans="1:44" s="271" customFormat="1" ht="6" customHeight="1" x14ac:dyDescent="0.2">
      <c r="A42" s="270"/>
      <c r="B42" s="219"/>
      <c r="C42" s="300"/>
      <c r="D42" s="301"/>
      <c r="E42" s="265"/>
      <c r="F42" s="264"/>
      <c r="G42" s="266"/>
      <c r="H42" s="265"/>
      <c r="I42" s="264"/>
      <c r="J42" s="264"/>
      <c r="K42" s="264"/>
      <c r="L42" s="264"/>
      <c r="M42" s="180"/>
      <c r="N42" s="210"/>
      <c r="O42" s="265"/>
      <c r="P42" s="264"/>
      <c r="Q42" s="266"/>
      <c r="R42" s="180"/>
      <c r="S42" s="180"/>
      <c r="T42" s="180"/>
      <c r="U42" s="180"/>
      <c r="V42" s="264"/>
      <c r="W42" s="264"/>
      <c r="X42" s="210"/>
      <c r="Y42" s="265"/>
      <c r="Z42" s="264"/>
      <c r="AA42" s="264"/>
      <c r="AB42" s="266"/>
      <c r="AC42" s="264"/>
      <c r="AD42" s="264"/>
      <c r="AE42" s="264"/>
      <c r="AF42" s="180"/>
      <c r="AG42" s="243"/>
      <c r="AH42" s="243"/>
      <c r="AI42" s="212"/>
      <c r="AJ42" s="264"/>
      <c r="AK42" s="264"/>
      <c r="AL42" s="264"/>
      <c r="AM42" s="180"/>
      <c r="AN42" s="243"/>
      <c r="AO42" s="243"/>
      <c r="AP42" s="212"/>
      <c r="AQ42" s="219"/>
      <c r="AR42" s="275"/>
    </row>
    <row r="43" spans="1:44" s="178" customFormat="1" ht="12.95" customHeight="1" x14ac:dyDescent="0.2">
      <c r="A43" s="267"/>
      <c r="B43" s="180"/>
      <c r="C43" s="300"/>
      <c r="D43" s="301"/>
      <c r="E43" s="265"/>
      <c r="G43" s="266"/>
      <c r="H43" s="265"/>
      <c r="I43" s="164"/>
      <c r="N43" s="210"/>
      <c r="O43" s="265"/>
      <c r="P43" s="219"/>
      <c r="Q43" s="266"/>
      <c r="R43" s="180"/>
      <c r="S43" s="219" t="s">
        <v>231</v>
      </c>
      <c r="T43" s="687"/>
      <c r="U43" s="699"/>
      <c r="V43" s="688"/>
      <c r="W43" s="219"/>
      <c r="X43" s="210"/>
      <c r="Y43" s="265"/>
      <c r="Z43" s="690" t="s">
        <v>231</v>
      </c>
      <c r="AA43" s="690"/>
      <c r="AB43" s="266"/>
      <c r="AC43" s="211"/>
      <c r="AD43" s="302"/>
      <c r="AE43" s="302"/>
      <c r="AF43" s="302"/>
      <c r="AG43" s="302"/>
      <c r="AH43" s="302"/>
      <c r="AI43" s="212"/>
      <c r="AJ43" s="211"/>
      <c r="AK43" s="302"/>
      <c r="AL43" s="302"/>
      <c r="AM43" s="302"/>
      <c r="AN43" s="302"/>
      <c r="AO43" s="302"/>
      <c r="AP43" s="212"/>
      <c r="AQ43" s="180"/>
      <c r="AR43" s="185"/>
    </row>
    <row r="44" spans="1:44" s="271" customFormat="1" ht="6" customHeight="1" x14ac:dyDescent="0.25">
      <c r="A44" s="270"/>
      <c r="B44" s="219"/>
      <c r="C44" s="300"/>
      <c r="D44" s="301"/>
      <c r="E44" s="209"/>
      <c r="F44" s="178"/>
      <c r="G44" s="210"/>
      <c r="H44" s="209"/>
      <c r="I44" s="178"/>
      <c r="J44" s="178"/>
      <c r="K44" s="178"/>
      <c r="L44" s="178"/>
      <c r="M44" s="178"/>
      <c r="N44" s="210"/>
      <c r="O44" s="209"/>
      <c r="P44" s="303"/>
      <c r="Q44" s="210"/>
      <c r="R44" s="180"/>
      <c r="S44" s="219"/>
      <c r="T44" s="219"/>
      <c r="U44" s="219"/>
      <c r="V44" s="219"/>
      <c r="W44" s="219"/>
      <c r="X44" s="210"/>
      <c r="Y44" s="209"/>
      <c r="Z44" s="304"/>
      <c r="AA44" s="304"/>
      <c r="AB44" s="210"/>
      <c r="AC44" s="227"/>
      <c r="AD44" s="305"/>
      <c r="AE44" s="305"/>
      <c r="AF44" s="305"/>
      <c r="AG44" s="305"/>
      <c r="AH44" s="305"/>
      <c r="AI44" s="212"/>
      <c r="AJ44" s="227"/>
      <c r="AK44" s="305"/>
      <c r="AL44" s="305"/>
      <c r="AM44" s="305"/>
      <c r="AN44" s="305"/>
      <c r="AO44" s="305"/>
      <c r="AP44" s="212"/>
      <c r="AQ44" s="219"/>
      <c r="AR44" s="275"/>
    </row>
    <row r="45" spans="1:44" s="178" customFormat="1" ht="6" customHeight="1" x14ac:dyDescent="0.25">
      <c r="A45" s="267"/>
      <c r="B45" s="180"/>
      <c r="C45" s="780" t="s">
        <v>209</v>
      </c>
      <c r="D45" s="781"/>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c r="AD45" s="781"/>
      <c r="AE45" s="781"/>
      <c r="AF45" s="781"/>
      <c r="AG45" s="781"/>
      <c r="AH45" s="781"/>
      <c r="AI45" s="782"/>
      <c r="AJ45" s="287"/>
      <c r="AK45" s="245"/>
      <c r="AL45" s="245"/>
      <c r="AM45" s="245"/>
      <c r="AN45" s="245"/>
      <c r="AO45" s="245"/>
      <c r="AP45" s="288"/>
      <c r="AQ45" s="180"/>
      <c r="AR45" s="185"/>
    </row>
    <row r="46" spans="1:44" s="178" customFormat="1" ht="5.0999999999999996" customHeight="1" x14ac:dyDescent="0.25">
      <c r="A46" s="267"/>
      <c r="B46" s="180"/>
      <c r="C46" s="783"/>
      <c r="D46" s="784"/>
      <c r="E46" s="784"/>
      <c r="F46" s="784"/>
      <c r="G46" s="784"/>
      <c r="H46" s="784"/>
      <c r="I46" s="784"/>
      <c r="J46" s="784"/>
      <c r="K46" s="784"/>
      <c r="L46" s="784"/>
      <c r="M46" s="784"/>
      <c r="N46" s="784"/>
      <c r="O46" s="784"/>
      <c r="P46" s="784"/>
      <c r="Q46" s="784"/>
      <c r="R46" s="784"/>
      <c r="S46" s="784"/>
      <c r="T46" s="784"/>
      <c r="U46" s="784"/>
      <c r="V46" s="784"/>
      <c r="W46" s="784"/>
      <c r="X46" s="784"/>
      <c r="Y46" s="784"/>
      <c r="Z46" s="784"/>
      <c r="AA46" s="784"/>
      <c r="AB46" s="784"/>
      <c r="AC46" s="784"/>
      <c r="AD46" s="784"/>
      <c r="AE46" s="784"/>
      <c r="AF46" s="784"/>
      <c r="AG46" s="784"/>
      <c r="AH46" s="784"/>
      <c r="AI46" s="785"/>
      <c r="AJ46" s="807" t="s">
        <v>208</v>
      </c>
      <c r="AK46" s="808">
        <f>AK12+AK19+AK26+AK33+AK40</f>
        <v>0</v>
      </c>
      <c r="AL46" s="808"/>
      <c r="AM46" s="808"/>
      <c r="AN46" s="808"/>
      <c r="AO46" s="808"/>
      <c r="AP46" s="289"/>
      <c r="AQ46" s="180"/>
      <c r="AR46" s="185"/>
    </row>
    <row r="47" spans="1:44" s="178" customFormat="1" ht="12.95" customHeight="1" x14ac:dyDescent="0.25">
      <c r="A47" s="267"/>
      <c r="B47" s="180"/>
      <c r="C47" s="783"/>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c r="AH47" s="784"/>
      <c r="AI47" s="785"/>
      <c r="AJ47" s="807"/>
      <c r="AK47" s="809"/>
      <c r="AL47" s="809"/>
      <c r="AM47" s="809"/>
      <c r="AN47" s="809"/>
      <c r="AO47" s="809"/>
      <c r="AP47" s="289"/>
      <c r="AQ47" s="180"/>
      <c r="AR47" s="185"/>
    </row>
    <row r="48" spans="1:44" s="178" customFormat="1" ht="6" customHeight="1" x14ac:dyDescent="0.25">
      <c r="A48" s="267"/>
      <c r="B48" s="180"/>
      <c r="C48" s="786"/>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8"/>
      <c r="AJ48" s="176"/>
      <c r="AK48" s="176"/>
      <c r="AL48" s="176"/>
      <c r="AM48" s="176"/>
      <c r="AN48" s="176"/>
      <c r="AO48" s="176"/>
      <c r="AP48" s="290"/>
      <c r="AQ48" s="180"/>
      <c r="AR48" s="185"/>
    </row>
    <row r="49" spans="1:56" ht="12.95" customHeight="1" x14ac:dyDescent="0.25">
      <c r="A49" s="249"/>
      <c r="B49" s="60"/>
      <c r="C49" s="291" t="s">
        <v>166</v>
      </c>
      <c r="D49" s="180"/>
      <c r="E49" s="262"/>
      <c r="F49" s="60"/>
      <c r="G49" s="60"/>
      <c r="H49" s="60"/>
      <c r="I49" s="60"/>
      <c r="J49" s="60"/>
      <c r="K49" s="60"/>
      <c r="L49" s="60"/>
      <c r="M49" s="60"/>
      <c r="N49" s="60"/>
      <c r="O49" s="186"/>
      <c r="P49" s="180"/>
      <c r="Q49" s="180"/>
      <c r="R49" s="180"/>
      <c r="S49" s="291" t="s">
        <v>537</v>
      </c>
      <c r="T49" s="291"/>
      <c r="U49" s="186"/>
      <c r="V49" s="186"/>
      <c r="W49" s="186"/>
      <c r="X49" s="186"/>
      <c r="Y49" s="186"/>
      <c r="Z49" s="186"/>
      <c r="AA49" s="186"/>
      <c r="AB49" s="186"/>
      <c r="AC49" s="186"/>
      <c r="AD49" s="291" t="s">
        <v>237</v>
      </c>
      <c r="AE49" s="186"/>
      <c r="AF49" s="186"/>
      <c r="AG49" s="186"/>
      <c r="AH49" s="186"/>
      <c r="AI49" s="186"/>
      <c r="AJ49" s="186"/>
      <c r="AK49" s="186"/>
      <c r="AL49" s="186"/>
      <c r="AM49" s="186"/>
      <c r="AN49" s="186"/>
      <c r="AO49" s="186"/>
      <c r="AP49" s="186"/>
      <c r="AQ49" s="186"/>
      <c r="AR49" s="308"/>
      <c r="AS49" s="186"/>
      <c r="AT49" s="60"/>
      <c r="AU49" s="60"/>
      <c r="AV49" s="60"/>
      <c r="AW49" s="60"/>
      <c r="AX49" s="60"/>
      <c r="AY49" s="60"/>
      <c r="AZ49" s="60"/>
      <c r="BA49" s="60"/>
      <c r="BB49" s="60"/>
      <c r="BC49" s="60"/>
      <c r="BD49" s="60"/>
    </row>
    <row r="50" spans="1:56" ht="12.95" customHeight="1" x14ac:dyDescent="0.25">
      <c r="A50" s="249"/>
      <c r="B50" s="60"/>
      <c r="C50" s="186" t="s">
        <v>233</v>
      </c>
      <c r="D50" s="180"/>
      <c r="E50" s="262"/>
      <c r="F50" s="60"/>
      <c r="G50" s="60"/>
      <c r="H50" s="60"/>
      <c r="I50" s="60"/>
      <c r="J50" s="60"/>
      <c r="K50" s="60"/>
      <c r="L50" s="60"/>
      <c r="M50" s="60"/>
      <c r="N50" s="60"/>
      <c r="O50" s="180"/>
      <c r="P50" s="180"/>
      <c r="Q50" s="180"/>
      <c r="R50" s="180"/>
      <c r="S50" s="292" t="s">
        <v>223</v>
      </c>
      <c r="T50" s="292"/>
      <c r="Z50" s="186"/>
      <c r="AC50" s="186"/>
      <c r="AD50" s="186" t="s">
        <v>215</v>
      </c>
      <c r="AE50" s="186"/>
      <c r="AF50" s="186"/>
      <c r="AH50" s="186" t="s">
        <v>217</v>
      </c>
      <c r="AI50" s="186"/>
      <c r="AJ50" s="186"/>
      <c r="AL50" s="186"/>
      <c r="AM50" s="186"/>
      <c r="AN50" s="186"/>
      <c r="AO50" s="186"/>
      <c r="AP50" s="186"/>
      <c r="AR50" s="184"/>
      <c r="AS50" s="186"/>
      <c r="AT50" s="60"/>
      <c r="AU50" s="60"/>
      <c r="AV50" s="60"/>
      <c r="AW50" s="60"/>
      <c r="AX50" s="60"/>
      <c r="AY50" s="60"/>
      <c r="AZ50" s="60"/>
      <c r="BA50" s="60"/>
      <c r="BB50" s="60"/>
      <c r="BC50" s="60"/>
      <c r="BD50" s="60"/>
    </row>
    <row r="51" spans="1:56" ht="12.95" customHeight="1" x14ac:dyDescent="0.25">
      <c r="A51" s="249"/>
      <c r="B51" s="60"/>
      <c r="C51" s="186" t="s">
        <v>234</v>
      </c>
      <c r="D51" s="60"/>
      <c r="E51" s="262"/>
      <c r="F51" s="60"/>
      <c r="G51" s="60"/>
      <c r="H51" s="60"/>
      <c r="I51" s="60"/>
      <c r="J51" s="60"/>
      <c r="K51" s="60"/>
      <c r="L51" s="60"/>
      <c r="M51" s="60"/>
      <c r="N51" s="60"/>
      <c r="O51" s="60"/>
      <c r="P51" s="60"/>
      <c r="Q51" s="60"/>
      <c r="R51" s="60"/>
      <c r="S51" s="186" t="s">
        <v>225</v>
      </c>
      <c r="T51" s="186"/>
      <c r="U51" s="186"/>
      <c r="V51" s="186"/>
      <c r="W51" s="186"/>
      <c r="X51" s="186"/>
      <c r="AA51" s="186"/>
      <c r="AC51" s="186"/>
      <c r="AD51" s="186" t="s">
        <v>216</v>
      </c>
      <c r="AE51" s="186"/>
      <c r="AF51" s="186"/>
      <c r="AH51" s="186" t="s">
        <v>218</v>
      </c>
      <c r="AI51" s="186"/>
      <c r="AJ51" s="186"/>
      <c r="AL51" s="186"/>
      <c r="AM51" s="186"/>
      <c r="AN51" s="186"/>
      <c r="AO51" s="60"/>
      <c r="AP51" s="186"/>
      <c r="AQ51" s="60"/>
      <c r="AR51" s="184"/>
      <c r="AS51" s="60"/>
      <c r="AT51" s="60"/>
      <c r="AU51" s="60"/>
      <c r="AV51" s="60"/>
      <c r="AW51" s="60"/>
      <c r="AX51" s="60"/>
      <c r="AY51" s="60"/>
      <c r="AZ51" s="60"/>
      <c r="BA51" s="60"/>
      <c r="BB51" s="60"/>
      <c r="BC51" s="60"/>
      <c r="BD51" s="60"/>
    </row>
    <row r="52" spans="1:56" ht="12.95" customHeight="1" x14ac:dyDescent="0.25">
      <c r="A52" s="249"/>
      <c r="B52" s="60"/>
      <c r="C52" s="186"/>
      <c r="D52" s="60"/>
      <c r="E52" s="262"/>
      <c r="F52" s="60"/>
      <c r="G52" s="60"/>
      <c r="H52" s="60"/>
      <c r="I52" s="60"/>
      <c r="J52" s="60"/>
      <c r="K52" s="60"/>
      <c r="L52" s="60"/>
      <c r="M52" s="60"/>
      <c r="N52" s="60"/>
      <c r="O52" s="60"/>
      <c r="P52" s="60"/>
      <c r="Q52" s="60"/>
      <c r="R52" s="60"/>
      <c r="S52" s="186" t="s">
        <v>226</v>
      </c>
      <c r="T52" s="186"/>
      <c r="U52" s="186"/>
      <c r="V52" s="186"/>
      <c r="W52" s="186"/>
      <c r="X52" s="186"/>
      <c r="AA52" s="186"/>
      <c r="AC52" s="186"/>
      <c r="AD52" s="186" t="s">
        <v>589</v>
      </c>
      <c r="AE52" s="186"/>
      <c r="AF52" s="186"/>
      <c r="AH52" s="186" t="s">
        <v>219</v>
      </c>
      <c r="AI52" s="186"/>
      <c r="AJ52" s="186"/>
      <c r="AL52" s="186"/>
      <c r="AM52" s="186"/>
      <c r="AN52" s="186"/>
      <c r="AO52" s="60"/>
      <c r="AP52" s="186"/>
      <c r="AQ52" s="60"/>
      <c r="AR52" s="184"/>
      <c r="AS52" s="60"/>
      <c r="AT52" s="60"/>
      <c r="AU52" s="60"/>
      <c r="AV52" s="60"/>
      <c r="AW52" s="60"/>
      <c r="AX52" s="60"/>
      <c r="AY52" s="60"/>
      <c r="AZ52" s="60"/>
      <c r="BA52" s="60"/>
      <c r="BB52" s="60"/>
      <c r="BC52" s="60"/>
      <c r="BD52" s="60"/>
    </row>
    <row r="53" spans="1:56" ht="12.95" customHeight="1" x14ac:dyDescent="0.25">
      <c r="A53" s="267" t="s">
        <v>222</v>
      </c>
      <c r="B53" s="60"/>
      <c r="C53" s="186" t="s">
        <v>214</v>
      </c>
      <c r="D53" s="60"/>
      <c r="E53" s="262"/>
      <c r="F53" s="60"/>
      <c r="G53" s="60"/>
      <c r="H53" s="60"/>
      <c r="I53" s="60"/>
      <c r="J53" s="60"/>
      <c r="K53" s="60"/>
      <c r="L53" s="60"/>
      <c r="M53" s="60"/>
      <c r="N53" s="60"/>
      <c r="O53" s="60"/>
      <c r="P53" s="60"/>
      <c r="Q53" s="60"/>
      <c r="R53" s="60"/>
      <c r="S53" s="186" t="s">
        <v>235</v>
      </c>
      <c r="T53" s="186"/>
      <c r="U53" s="186"/>
      <c r="V53" s="186"/>
      <c r="W53" s="186"/>
      <c r="X53" s="186"/>
      <c r="Z53" s="186"/>
      <c r="AA53" s="186"/>
      <c r="AC53" s="186"/>
      <c r="AD53" s="186"/>
      <c r="AE53" s="186"/>
      <c r="AF53" s="186"/>
      <c r="AH53" s="186" t="s">
        <v>220</v>
      </c>
      <c r="AI53" s="186"/>
      <c r="AJ53" s="186"/>
      <c r="AL53" s="186"/>
      <c r="AM53" s="186"/>
      <c r="AN53" s="186"/>
      <c r="AO53" s="60"/>
      <c r="AP53" s="186"/>
      <c r="AQ53" s="60"/>
      <c r="AR53" s="184"/>
      <c r="AS53" s="60"/>
      <c r="AT53" s="60"/>
      <c r="AU53" s="60"/>
      <c r="AV53" s="60"/>
      <c r="AW53" s="60"/>
      <c r="AX53" s="60"/>
      <c r="AY53" s="60"/>
      <c r="AZ53" s="60"/>
      <c r="BA53" s="60"/>
      <c r="BB53" s="60"/>
      <c r="BC53" s="60"/>
      <c r="BD53" s="60"/>
    </row>
    <row r="54" spans="1:56" ht="12.95" customHeight="1" x14ac:dyDescent="0.25">
      <c r="A54" s="267" t="s">
        <v>221</v>
      </c>
      <c r="B54" s="60"/>
      <c r="C54" s="186"/>
      <c r="D54" s="60"/>
      <c r="E54" s="262"/>
      <c r="F54" s="60"/>
      <c r="G54" s="60"/>
      <c r="H54" s="60"/>
      <c r="I54" s="60"/>
      <c r="J54" s="60"/>
      <c r="K54" s="60"/>
      <c r="L54" s="60"/>
      <c r="M54" s="60"/>
      <c r="N54" s="60"/>
      <c r="O54" s="60"/>
      <c r="P54" s="60"/>
      <c r="Q54" s="60"/>
      <c r="R54" s="60"/>
      <c r="S54" s="186" t="s">
        <v>236</v>
      </c>
      <c r="T54" s="186"/>
      <c r="U54" s="186"/>
      <c r="V54" s="186"/>
      <c r="W54" s="186"/>
      <c r="X54" s="186"/>
      <c r="Z54" s="186"/>
      <c r="AA54" s="186"/>
      <c r="AC54" s="186"/>
      <c r="AD54" s="186"/>
      <c r="AE54" s="186"/>
      <c r="AF54" s="186"/>
      <c r="AI54" s="186"/>
      <c r="AJ54" s="186"/>
      <c r="AL54" s="186"/>
      <c r="AM54" s="186"/>
      <c r="AN54" s="186"/>
      <c r="AO54" s="60"/>
      <c r="AP54" s="186"/>
      <c r="AQ54" s="60"/>
      <c r="AR54" s="184"/>
      <c r="AS54" s="60"/>
      <c r="AT54" s="60"/>
      <c r="AU54" s="60"/>
      <c r="AV54" s="60"/>
      <c r="AW54" s="60"/>
      <c r="AX54" s="60"/>
      <c r="AY54" s="60"/>
      <c r="AZ54" s="60"/>
      <c r="BA54" s="60"/>
      <c r="BB54" s="60"/>
      <c r="BC54" s="60"/>
      <c r="BD54" s="60"/>
    </row>
    <row r="55" spans="1:56" ht="12.95" customHeight="1" x14ac:dyDescent="0.25">
      <c r="A55" s="270" t="s">
        <v>204</v>
      </c>
      <c r="B55" s="60"/>
      <c r="C55" s="186"/>
      <c r="D55" s="60"/>
      <c r="E55" s="262"/>
      <c r="F55" s="60"/>
      <c r="G55" s="60"/>
      <c r="H55" s="60"/>
      <c r="I55" s="60"/>
      <c r="J55" s="60"/>
      <c r="K55" s="60"/>
      <c r="L55" s="60"/>
      <c r="M55" s="60"/>
      <c r="N55" s="60"/>
      <c r="O55" s="60"/>
      <c r="P55" s="60"/>
      <c r="Q55" s="60"/>
      <c r="R55" s="60"/>
      <c r="S55" s="186"/>
      <c r="T55" s="186"/>
      <c r="U55" s="186"/>
      <c r="V55" s="186"/>
      <c r="W55" s="186"/>
      <c r="X55" s="186"/>
      <c r="Z55" s="186"/>
      <c r="AA55" s="186"/>
      <c r="AC55" s="186"/>
      <c r="AD55" s="186"/>
      <c r="AE55" s="186"/>
      <c r="AF55" s="186"/>
      <c r="AI55" s="186"/>
      <c r="AJ55" s="186"/>
      <c r="AL55" s="186"/>
      <c r="AM55" s="186"/>
      <c r="AN55" s="186"/>
      <c r="AO55" s="60"/>
      <c r="AP55" s="186"/>
      <c r="AQ55" s="60"/>
      <c r="AR55" s="184"/>
      <c r="AS55" s="60"/>
      <c r="AT55" s="60"/>
      <c r="AU55" s="60"/>
      <c r="AV55" s="60"/>
      <c r="AW55" s="60"/>
      <c r="AX55" s="60"/>
      <c r="AY55" s="60"/>
      <c r="AZ55" s="60"/>
      <c r="BA55" s="60"/>
      <c r="BB55" s="60"/>
      <c r="BC55" s="60"/>
      <c r="BD55" s="60"/>
    </row>
    <row r="56" spans="1:56" ht="12.95" customHeight="1" x14ac:dyDescent="0.25">
      <c r="A56" s="267" t="s">
        <v>205</v>
      </c>
      <c r="B56" s="60"/>
      <c r="C56" s="186"/>
      <c r="D56" s="60"/>
      <c r="E56" s="262"/>
      <c r="F56" s="60"/>
      <c r="G56" s="60"/>
      <c r="H56" s="60"/>
      <c r="I56" s="60"/>
      <c r="J56" s="60"/>
      <c r="K56" s="60"/>
      <c r="L56" s="60"/>
      <c r="M56" s="60"/>
      <c r="N56" s="60"/>
      <c r="O56" s="60"/>
      <c r="P56" s="60"/>
      <c r="Q56" s="60"/>
      <c r="R56" s="60"/>
      <c r="S56" s="186"/>
      <c r="T56" s="186"/>
      <c r="U56" s="186"/>
      <c r="V56" s="186"/>
      <c r="W56" s="186"/>
      <c r="X56" s="186"/>
      <c r="Z56" s="186"/>
      <c r="AA56" s="186"/>
      <c r="AC56" s="186"/>
      <c r="AD56" s="186"/>
      <c r="AE56" s="186"/>
      <c r="AF56" s="186"/>
      <c r="AH56" s="186"/>
      <c r="AI56" s="186"/>
      <c r="AJ56" s="186"/>
      <c r="AL56" s="186"/>
      <c r="AM56" s="186"/>
      <c r="AN56" s="186"/>
      <c r="AO56" s="60"/>
      <c r="AP56" s="186"/>
      <c r="AQ56" s="60"/>
      <c r="AR56" s="184"/>
      <c r="AS56" s="60"/>
      <c r="AT56" s="60"/>
      <c r="AU56" s="60"/>
      <c r="AV56" s="60"/>
      <c r="AW56" s="60"/>
      <c r="AX56" s="60"/>
      <c r="AY56" s="60"/>
      <c r="AZ56" s="60"/>
      <c r="BA56" s="60"/>
      <c r="BB56" s="60"/>
      <c r="BC56" s="60"/>
      <c r="BD56" s="60"/>
    </row>
    <row r="57" spans="1:56" ht="12.95" customHeight="1" thickBot="1" x14ac:dyDescent="0.3">
      <c r="A57" s="250"/>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6"/>
      <c r="AI57" s="240"/>
      <c r="AJ57" s="240"/>
      <c r="AK57" s="240"/>
      <c r="AL57" s="246"/>
      <c r="AM57" s="240"/>
      <c r="AN57" s="246"/>
      <c r="AO57" s="240"/>
      <c r="AP57" s="240"/>
      <c r="AQ57" s="240"/>
      <c r="AR57" s="309"/>
      <c r="AS57" s="186"/>
      <c r="AT57" s="60"/>
      <c r="AU57" s="60"/>
      <c r="AV57" s="60"/>
      <c r="AW57" s="60"/>
      <c r="AX57" s="60"/>
      <c r="AY57" s="60"/>
      <c r="AZ57" s="60"/>
      <c r="BA57" s="60"/>
      <c r="BB57" s="60"/>
      <c r="BC57" s="60"/>
      <c r="BD57" s="60"/>
    </row>
    <row r="58" spans="1:56" ht="13.5" thickTop="1" x14ac:dyDescent="0.25"/>
  </sheetData>
  <sheetProtection password="BDD6" sheet="1" scenarios="1" selectLockedCells="1"/>
  <mergeCells count="87">
    <mergeCell ref="F26:F27"/>
    <mergeCell ref="P26:P27"/>
    <mergeCell ref="P33:P34"/>
    <mergeCell ref="F33:F34"/>
    <mergeCell ref="F40:F41"/>
    <mergeCell ref="P40:P41"/>
    <mergeCell ref="I39:M41"/>
    <mergeCell ref="C40:D41"/>
    <mergeCell ref="AC33:AC34"/>
    <mergeCell ref="AD33:AH34"/>
    <mergeCell ref="AJ33:AJ34"/>
    <mergeCell ref="T36:V36"/>
    <mergeCell ref="AC40:AC41"/>
    <mergeCell ref="AD40:AH41"/>
    <mergeCell ref="AJ40:AJ41"/>
    <mergeCell ref="Z33:AA34"/>
    <mergeCell ref="Z40:AA41"/>
    <mergeCell ref="AK40:AO41"/>
    <mergeCell ref="AK19:AO20"/>
    <mergeCell ref="AC26:AC27"/>
    <mergeCell ref="AD26:AH27"/>
    <mergeCell ref="AJ26:AJ27"/>
    <mergeCell ref="AK26:AO27"/>
    <mergeCell ref="AK33:AO34"/>
    <mergeCell ref="AJ19:AJ20"/>
    <mergeCell ref="AD12:AH13"/>
    <mergeCell ref="T22:V22"/>
    <mergeCell ref="Z22:AA22"/>
    <mergeCell ref="I25:M27"/>
    <mergeCell ref="C26:D27"/>
    <mergeCell ref="S27:W27"/>
    <mergeCell ref="C19:D20"/>
    <mergeCell ref="AC19:AC20"/>
    <mergeCell ref="AD19:AH20"/>
    <mergeCell ref="T15:V15"/>
    <mergeCell ref="Z15:AA15"/>
    <mergeCell ref="F12:F13"/>
    <mergeCell ref="P12:P13"/>
    <mergeCell ref="Z12:AA13"/>
    <mergeCell ref="F19:F20"/>
    <mergeCell ref="P19:P20"/>
    <mergeCell ref="AK12:AO13"/>
    <mergeCell ref="AJ46:AJ47"/>
    <mergeCell ref="AK46:AO47"/>
    <mergeCell ref="C45:AI48"/>
    <mergeCell ref="T43:V43"/>
    <mergeCell ref="Z43:AA43"/>
    <mergeCell ref="Z36:AA36"/>
    <mergeCell ref="I32:M34"/>
    <mergeCell ref="C33:D34"/>
    <mergeCell ref="Z29:AA29"/>
    <mergeCell ref="T29:V29"/>
    <mergeCell ref="I11:M13"/>
    <mergeCell ref="C12:D13"/>
    <mergeCell ref="AC12:AC13"/>
    <mergeCell ref="AJ12:AJ13"/>
    <mergeCell ref="I18:M20"/>
    <mergeCell ref="AC9:AI9"/>
    <mergeCell ref="AJ9:AP9"/>
    <mergeCell ref="C9:D9"/>
    <mergeCell ref="R9:X9"/>
    <mergeCell ref="H9:N9"/>
    <mergeCell ref="O9:Q9"/>
    <mergeCell ref="Y9:AB9"/>
    <mergeCell ref="E9:G9"/>
    <mergeCell ref="AC6:AI8"/>
    <mergeCell ref="AJ6:AP8"/>
    <mergeCell ref="E6:G8"/>
    <mergeCell ref="C3:AP3"/>
    <mergeCell ref="C4:AP4"/>
    <mergeCell ref="C6:D8"/>
    <mergeCell ref="R6:X8"/>
    <mergeCell ref="H6:N8"/>
    <mergeCell ref="O6:Q8"/>
    <mergeCell ref="Y6:AB8"/>
    <mergeCell ref="C5:AP5"/>
    <mergeCell ref="S11:W11"/>
    <mergeCell ref="S13:W13"/>
    <mergeCell ref="S18:W18"/>
    <mergeCell ref="S20:W20"/>
    <mergeCell ref="S25:W25"/>
    <mergeCell ref="S32:W32"/>
    <mergeCell ref="S34:W34"/>
    <mergeCell ref="S39:W39"/>
    <mergeCell ref="S41:W41"/>
    <mergeCell ref="Z19:AA20"/>
    <mergeCell ref="Z26:AA27"/>
  </mergeCells>
  <pageMargins left="0.31" right="0" top="0.25" bottom="0" header="0.3" footer="0.3"/>
  <pageSetup paperSize="9" orientation="landscape" horizontalDpi="300" verticalDpi="300" r:id="rId1"/>
  <ignoredErrors>
    <ignoredError sqref="C40 C33 C26 C19" numberStoredAsText="1"/>
  </ignoredErrors>
  <drawing r:id="rId2"/>
  <legacyDrawing r:id="rId3"/>
  <controls>
    <mc:AlternateContent xmlns:mc="http://schemas.openxmlformats.org/markup-compatibility/2006">
      <mc:Choice Requires="x14">
        <control shapeId="15377" r:id="rId4" name="ComboBox15">
          <controlPr defaultSize="0" autoLine="0" autoPict="0" linkedCell="F12" listFillRange="A5:A10" r:id="rId5">
            <anchor moveWithCells="1" sizeWithCells="1">
              <from>
                <xdr:col>4</xdr:col>
                <xdr:colOff>57150</xdr:colOff>
                <xdr:row>10</xdr:row>
                <xdr:rowOff>161925</xdr:rowOff>
              </from>
              <to>
                <xdr:col>6</xdr:col>
                <xdr:colOff>104775</xdr:colOff>
                <xdr:row>13</xdr:row>
                <xdr:rowOff>28575</xdr:rowOff>
              </to>
            </anchor>
          </controlPr>
        </control>
      </mc:Choice>
      <mc:Fallback>
        <control shapeId="15377" r:id="rId4" name="ComboBox15"/>
      </mc:Fallback>
    </mc:AlternateContent>
    <mc:AlternateContent xmlns:mc="http://schemas.openxmlformats.org/markup-compatibility/2006">
      <mc:Choice Requires="x14">
        <control shapeId="15376" r:id="rId6" name="ComboBox14">
          <controlPr defaultSize="0" autoLine="0" linkedCell="F26" listFillRange="A5:A10" r:id="rId5">
            <anchor moveWithCells="1" sizeWithCells="1">
              <from>
                <xdr:col>4</xdr:col>
                <xdr:colOff>57150</xdr:colOff>
                <xdr:row>24</xdr:row>
                <xdr:rowOff>152400</xdr:rowOff>
              </from>
              <to>
                <xdr:col>6</xdr:col>
                <xdr:colOff>104775</xdr:colOff>
                <xdr:row>27</xdr:row>
                <xdr:rowOff>19050</xdr:rowOff>
              </to>
            </anchor>
          </controlPr>
        </control>
      </mc:Choice>
      <mc:Fallback>
        <control shapeId="15376" r:id="rId6" name="ComboBox14"/>
      </mc:Fallback>
    </mc:AlternateContent>
    <mc:AlternateContent xmlns:mc="http://schemas.openxmlformats.org/markup-compatibility/2006">
      <mc:Choice Requires="x14">
        <control shapeId="15375" r:id="rId7" name="ComboBox13">
          <controlPr defaultSize="0" autoLine="0" linkedCell="F40" listFillRange="A5:A10" r:id="rId5">
            <anchor moveWithCells="1" sizeWithCells="1">
              <from>
                <xdr:col>4</xdr:col>
                <xdr:colOff>57150</xdr:colOff>
                <xdr:row>38</xdr:row>
                <xdr:rowOff>152400</xdr:rowOff>
              </from>
              <to>
                <xdr:col>6</xdr:col>
                <xdr:colOff>104775</xdr:colOff>
                <xdr:row>41</xdr:row>
                <xdr:rowOff>19050</xdr:rowOff>
              </to>
            </anchor>
          </controlPr>
        </control>
      </mc:Choice>
      <mc:Fallback>
        <control shapeId="15375" r:id="rId7" name="ComboBox13"/>
      </mc:Fallback>
    </mc:AlternateContent>
    <mc:AlternateContent xmlns:mc="http://schemas.openxmlformats.org/markup-compatibility/2006">
      <mc:Choice Requires="x14">
        <control shapeId="15374" r:id="rId8" name="ComboBox12">
          <controlPr defaultSize="0" autoLine="0" linkedCell="F33" listFillRange="A5:A10" r:id="rId5">
            <anchor moveWithCells="1" sizeWithCells="1">
              <from>
                <xdr:col>4</xdr:col>
                <xdr:colOff>57150</xdr:colOff>
                <xdr:row>32</xdr:row>
                <xdr:rowOff>0</xdr:rowOff>
              </from>
              <to>
                <xdr:col>6</xdr:col>
                <xdr:colOff>104775</xdr:colOff>
                <xdr:row>34</xdr:row>
                <xdr:rowOff>28575</xdr:rowOff>
              </to>
            </anchor>
          </controlPr>
        </control>
      </mc:Choice>
      <mc:Fallback>
        <control shapeId="15374" r:id="rId8" name="ComboBox12"/>
      </mc:Fallback>
    </mc:AlternateContent>
    <mc:AlternateContent xmlns:mc="http://schemas.openxmlformats.org/markup-compatibility/2006">
      <mc:Choice Requires="x14">
        <control shapeId="15373" r:id="rId9" name="ComboBox6">
          <controlPr defaultSize="0" autoLine="0" linkedCell="F19" listFillRange="A5:A10" r:id="rId5">
            <anchor moveWithCells="1" sizeWithCells="1">
              <from>
                <xdr:col>4</xdr:col>
                <xdr:colOff>57150</xdr:colOff>
                <xdr:row>17</xdr:row>
                <xdr:rowOff>152400</xdr:rowOff>
              </from>
              <to>
                <xdr:col>6</xdr:col>
                <xdr:colOff>104775</xdr:colOff>
                <xdr:row>20</xdr:row>
                <xdr:rowOff>19050</xdr:rowOff>
              </to>
            </anchor>
          </controlPr>
        </control>
      </mc:Choice>
      <mc:Fallback>
        <control shapeId="15373" r:id="rId9" name="ComboBox6"/>
      </mc:Fallback>
    </mc:AlternateContent>
    <mc:AlternateContent xmlns:mc="http://schemas.openxmlformats.org/markup-compatibility/2006">
      <mc:Choice Requires="x14">
        <control shapeId="15372" r:id="rId10" name="ComboBox11">
          <controlPr defaultSize="0" autoLine="0" autoPict="0" linkedCell="P12" listFillRange="A5:A11" r:id="rId5">
            <anchor moveWithCells="1" sizeWithCells="1">
              <from>
                <xdr:col>14</xdr:col>
                <xdr:colOff>152400</xdr:colOff>
                <xdr:row>10</xdr:row>
                <xdr:rowOff>161925</xdr:rowOff>
              </from>
              <to>
                <xdr:col>16</xdr:col>
                <xdr:colOff>104775</xdr:colOff>
                <xdr:row>13</xdr:row>
                <xdr:rowOff>28575</xdr:rowOff>
              </to>
            </anchor>
          </controlPr>
        </control>
      </mc:Choice>
      <mc:Fallback>
        <control shapeId="15372" r:id="rId10" name="ComboBox11"/>
      </mc:Fallback>
    </mc:AlternateContent>
    <mc:AlternateContent xmlns:mc="http://schemas.openxmlformats.org/markup-compatibility/2006">
      <mc:Choice Requires="x14">
        <control shapeId="15371" r:id="rId11" name="ComboBox10">
          <controlPr defaultSize="0" autoLine="0" linkedCell="P26" listFillRange="A5:A11" r:id="rId5">
            <anchor moveWithCells="1" sizeWithCells="1">
              <from>
                <xdr:col>14</xdr:col>
                <xdr:colOff>152400</xdr:colOff>
                <xdr:row>24</xdr:row>
                <xdr:rowOff>152400</xdr:rowOff>
              </from>
              <to>
                <xdr:col>16</xdr:col>
                <xdr:colOff>104775</xdr:colOff>
                <xdr:row>27</xdr:row>
                <xdr:rowOff>19050</xdr:rowOff>
              </to>
            </anchor>
          </controlPr>
        </control>
      </mc:Choice>
      <mc:Fallback>
        <control shapeId="15371" r:id="rId11" name="ComboBox10"/>
      </mc:Fallback>
    </mc:AlternateContent>
    <mc:AlternateContent xmlns:mc="http://schemas.openxmlformats.org/markup-compatibility/2006">
      <mc:Choice Requires="x14">
        <control shapeId="15370" r:id="rId12" name="ComboBox8">
          <controlPr defaultSize="0" autoLine="0" linkedCell="P40" listFillRange="A5:A11" r:id="rId5">
            <anchor moveWithCells="1" sizeWithCells="1">
              <from>
                <xdr:col>14</xdr:col>
                <xdr:colOff>152400</xdr:colOff>
                <xdr:row>38</xdr:row>
                <xdr:rowOff>152400</xdr:rowOff>
              </from>
              <to>
                <xdr:col>16</xdr:col>
                <xdr:colOff>104775</xdr:colOff>
                <xdr:row>41</xdr:row>
                <xdr:rowOff>19050</xdr:rowOff>
              </to>
            </anchor>
          </controlPr>
        </control>
      </mc:Choice>
      <mc:Fallback>
        <control shapeId="15370" r:id="rId12" name="ComboBox8"/>
      </mc:Fallback>
    </mc:AlternateContent>
    <mc:AlternateContent xmlns:mc="http://schemas.openxmlformats.org/markup-compatibility/2006">
      <mc:Choice Requires="x14">
        <control shapeId="15369" r:id="rId13" name="ComboBox7">
          <controlPr defaultSize="0" autoLine="0" linkedCell="P33" listFillRange="A5:A11" r:id="rId5">
            <anchor moveWithCells="1" sizeWithCells="1">
              <from>
                <xdr:col>14</xdr:col>
                <xdr:colOff>152400</xdr:colOff>
                <xdr:row>32</xdr:row>
                <xdr:rowOff>0</xdr:rowOff>
              </from>
              <to>
                <xdr:col>16</xdr:col>
                <xdr:colOff>104775</xdr:colOff>
                <xdr:row>34</xdr:row>
                <xdr:rowOff>28575</xdr:rowOff>
              </to>
            </anchor>
          </controlPr>
        </control>
      </mc:Choice>
      <mc:Fallback>
        <control shapeId="15369" r:id="rId13" name="ComboBox7"/>
      </mc:Fallback>
    </mc:AlternateContent>
    <mc:AlternateContent xmlns:mc="http://schemas.openxmlformats.org/markup-compatibility/2006">
      <mc:Choice Requires="x14">
        <control shapeId="15368" r:id="rId14" name="ComboBox9">
          <controlPr defaultSize="0" autoLine="0" linkedCell="P19" listFillRange="A5:A11" r:id="rId5">
            <anchor moveWithCells="1" sizeWithCells="1">
              <from>
                <xdr:col>14</xdr:col>
                <xdr:colOff>152400</xdr:colOff>
                <xdr:row>17</xdr:row>
                <xdr:rowOff>152400</xdr:rowOff>
              </from>
              <to>
                <xdr:col>16</xdr:col>
                <xdr:colOff>104775</xdr:colOff>
                <xdr:row>20</xdr:row>
                <xdr:rowOff>19050</xdr:rowOff>
              </to>
            </anchor>
          </controlPr>
        </control>
      </mc:Choice>
      <mc:Fallback>
        <control shapeId="15368" r:id="rId14" name="ComboBox9"/>
      </mc:Fallback>
    </mc:AlternateContent>
    <mc:AlternateContent xmlns:mc="http://schemas.openxmlformats.org/markup-compatibility/2006">
      <mc:Choice Requires="x14">
        <control shapeId="15361" r:id="rId15" name="ComboBox1">
          <controlPr defaultSize="0" autoLine="0" linkedCell="I15" listFillRange="A53:A56" r:id="rId16">
            <anchor moveWithCells="1">
              <from>
                <xdr:col>7</xdr:col>
                <xdr:colOff>104775</xdr:colOff>
                <xdr:row>13</xdr:row>
                <xdr:rowOff>47625</xdr:rowOff>
              </from>
              <to>
                <xdr:col>13</xdr:col>
                <xdr:colOff>76200</xdr:colOff>
                <xdr:row>15</xdr:row>
                <xdr:rowOff>47625</xdr:rowOff>
              </to>
            </anchor>
          </controlPr>
        </control>
      </mc:Choice>
      <mc:Fallback>
        <control shapeId="15361" r:id="rId15" name="ComboBox1"/>
      </mc:Fallback>
    </mc:AlternateContent>
    <mc:AlternateContent xmlns:mc="http://schemas.openxmlformats.org/markup-compatibility/2006">
      <mc:Choice Requires="x14">
        <control shapeId="15363" r:id="rId17" name="ComboBox2">
          <controlPr defaultSize="0" autoLine="0" linkedCell="I22" listFillRange="A53:A56" r:id="rId16">
            <anchor moveWithCells="1">
              <from>
                <xdr:col>7</xdr:col>
                <xdr:colOff>85725</xdr:colOff>
                <xdr:row>20</xdr:row>
                <xdr:rowOff>47625</xdr:rowOff>
              </from>
              <to>
                <xdr:col>13</xdr:col>
                <xdr:colOff>57150</xdr:colOff>
                <xdr:row>22</xdr:row>
                <xdr:rowOff>47625</xdr:rowOff>
              </to>
            </anchor>
          </controlPr>
        </control>
      </mc:Choice>
      <mc:Fallback>
        <control shapeId="15363" r:id="rId17" name="ComboBox2"/>
      </mc:Fallback>
    </mc:AlternateContent>
    <mc:AlternateContent xmlns:mc="http://schemas.openxmlformats.org/markup-compatibility/2006">
      <mc:Choice Requires="x14">
        <control shapeId="15364" r:id="rId18" name="ComboBox3">
          <controlPr defaultSize="0" autoLine="0" linkedCell="I29" listFillRange="A53:A56" r:id="rId16">
            <anchor moveWithCells="1">
              <from>
                <xdr:col>7</xdr:col>
                <xdr:colOff>85725</xdr:colOff>
                <xdr:row>27</xdr:row>
                <xdr:rowOff>47625</xdr:rowOff>
              </from>
              <to>
                <xdr:col>13</xdr:col>
                <xdr:colOff>57150</xdr:colOff>
                <xdr:row>29</xdr:row>
                <xdr:rowOff>47625</xdr:rowOff>
              </to>
            </anchor>
          </controlPr>
        </control>
      </mc:Choice>
      <mc:Fallback>
        <control shapeId="15364" r:id="rId18" name="ComboBox3"/>
      </mc:Fallback>
    </mc:AlternateContent>
    <mc:AlternateContent xmlns:mc="http://schemas.openxmlformats.org/markup-compatibility/2006">
      <mc:Choice Requires="x14">
        <control shapeId="15365" r:id="rId19" name="ComboBox4">
          <controlPr defaultSize="0" autoLine="0" linkedCell="I36" listFillRange="A53:A56" r:id="rId16">
            <anchor moveWithCells="1">
              <from>
                <xdr:col>7</xdr:col>
                <xdr:colOff>85725</xdr:colOff>
                <xdr:row>34</xdr:row>
                <xdr:rowOff>47625</xdr:rowOff>
              </from>
              <to>
                <xdr:col>13</xdr:col>
                <xdr:colOff>57150</xdr:colOff>
                <xdr:row>36</xdr:row>
                <xdr:rowOff>47625</xdr:rowOff>
              </to>
            </anchor>
          </controlPr>
        </control>
      </mc:Choice>
      <mc:Fallback>
        <control shapeId="15365" r:id="rId19" name="ComboBox4"/>
      </mc:Fallback>
    </mc:AlternateContent>
    <mc:AlternateContent xmlns:mc="http://schemas.openxmlformats.org/markup-compatibility/2006">
      <mc:Choice Requires="x14">
        <control shapeId="15366" r:id="rId20" name="ComboBox5">
          <controlPr defaultSize="0" autoLine="0" linkedCell="I43" listFillRange="A53:A56" r:id="rId16">
            <anchor moveWithCells="1">
              <from>
                <xdr:col>7</xdr:col>
                <xdr:colOff>85725</xdr:colOff>
                <xdr:row>41</xdr:row>
                <xdr:rowOff>47625</xdr:rowOff>
              </from>
              <to>
                <xdr:col>13</xdr:col>
                <xdr:colOff>57150</xdr:colOff>
                <xdr:row>43</xdr:row>
                <xdr:rowOff>47625</xdr:rowOff>
              </to>
            </anchor>
          </controlPr>
        </control>
      </mc:Choice>
      <mc:Fallback>
        <control shapeId="15366" r:id="rId20" name="ComboBox5"/>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X67"/>
  <sheetViews>
    <sheetView showGridLines="0" workbookViewId="0">
      <selection activeCell="I10" sqref="I10:K16"/>
    </sheetView>
  </sheetViews>
  <sheetFormatPr defaultRowHeight="12.75" x14ac:dyDescent="0.25"/>
  <cols>
    <col min="1" max="1" width="2.7109375" style="247" customWidth="1"/>
    <col min="2" max="2" width="2.7109375" style="165" customWidth="1"/>
    <col min="3" max="4" width="2.28515625" style="165" customWidth="1"/>
    <col min="5" max="5" width="1.85546875" style="165" customWidth="1"/>
    <col min="6" max="6" width="3.7109375" style="165" customWidth="1"/>
    <col min="7" max="7" width="1.85546875" style="165" customWidth="1"/>
    <col min="8" max="8" width="1.140625" style="165" customWidth="1"/>
    <col min="9" max="11" width="3.7109375" style="165" customWidth="1"/>
    <col min="12" max="13" width="1.140625" style="165" customWidth="1"/>
    <col min="14" max="16" width="3.7109375" style="165" customWidth="1"/>
    <col min="17" max="18" width="1.140625" style="165" customWidth="1"/>
    <col min="19" max="21" width="3.7109375" style="165" customWidth="1"/>
    <col min="22" max="22" width="1.140625" style="165" customWidth="1"/>
    <col min="23" max="23" width="1.42578125" style="165" customWidth="1"/>
    <col min="24" max="28" width="3.7109375" style="165" customWidth="1"/>
    <col min="29" max="29" width="1.42578125" style="165" customWidth="1"/>
    <col min="30" max="30" width="3.28515625" style="165" customWidth="1"/>
    <col min="31" max="31" width="3.7109375" style="165" customWidth="1"/>
    <col min="32" max="32" width="3.28515625" style="165" customWidth="1"/>
    <col min="33" max="33" width="1.140625" style="165" customWidth="1"/>
    <col min="34" max="34" width="7.7109375" style="165" customWidth="1"/>
    <col min="35" max="35" width="1.140625" style="165" customWidth="1"/>
    <col min="36" max="36" width="1.7109375" style="165" customWidth="1"/>
    <col min="37" max="38" width="2.7109375" style="165" customWidth="1"/>
    <col min="39" max="39" width="1.7109375" style="165" customWidth="1"/>
    <col min="40" max="45" width="3.7109375" style="165" customWidth="1"/>
    <col min="46" max="46" width="1.42578125" style="165" customWidth="1"/>
    <col min="47" max="48" width="2.7109375" style="165" customWidth="1"/>
    <col min="49" max="16384" width="9.140625" style="165"/>
  </cols>
  <sheetData>
    <row r="1" spans="1:48" ht="13.5" thickBot="1" x14ac:dyDescent="0.3">
      <c r="AL1" s="166"/>
      <c r="AR1" s="166"/>
      <c r="AV1" s="166" t="s">
        <v>1</v>
      </c>
    </row>
    <row r="2" spans="1:48"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8"/>
      <c r="AQ2" s="168"/>
      <c r="AR2" s="169"/>
      <c r="AS2" s="168"/>
      <c r="AT2" s="169" t="s">
        <v>465</v>
      </c>
      <c r="AU2" s="168"/>
      <c r="AV2" s="181"/>
    </row>
    <row r="3" spans="1:48" ht="15" customHeight="1" x14ac:dyDescent="0.25">
      <c r="A3" s="249"/>
      <c r="B3" s="60"/>
      <c r="C3" s="724" t="s">
        <v>238</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6"/>
      <c r="AU3" s="182"/>
      <c r="AV3" s="183"/>
    </row>
    <row r="4" spans="1:48" ht="12.75" customHeight="1" x14ac:dyDescent="0.25">
      <c r="A4" s="249"/>
      <c r="B4" s="60"/>
      <c r="C4" s="296"/>
      <c r="D4" s="175"/>
      <c r="E4" s="176" t="s">
        <v>584</v>
      </c>
      <c r="F4" s="175"/>
      <c r="G4" s="175"/>
      <c r="H4" s="176"/>
      <c r="I4" s="175"/>
      <c r="J4" s="175"/>
      <c r="K4" s="176"/>
      <c r="L4" s="175"/>
      <c r="M4" s="175"/>
      <c r="N4" s="177"/>
      <c r="O4" s="175"/>
      <c r="P4" s="175"/>
      <c r="Q4" s="176"/>
      <c r="R4" s="175"/>
      <c r="S4" s="175"/>
      <c r="T4" s="175"/>
      <c r="U4" s="175"/>
      <c r="V4" s="175"/>
      <c r="W4" s="176"/>
      <c r="X4" s="176"/>
      <c r="Y4" s="175"/>
      <c r="Z4" s="175"/>
      <c r="AA4" s="175"/>
      <c r="AB4" s="176"/>
      <c r="AC4" s="176"/>
      <c r="AD4" s="175"/>
      <c r="AE4" s="175"/>
      <c r="AF4" s="175"/>
      <c r="AG4" s="175"/>
      <c r="AH4" s="175"/>
      <c r="AI4" s="175"/>
      <c r="AJ4" s="175"/>
      <c r="AK4" s="175"/>
      <c r="AL4" s="175"/>
      <c r="AM4" s="175"/>
      <c r="AN4" s="175"/>
      <c r="AO4" s="175"/>
      <c r="AP4" s="175"/>
      <c r="AQ4" s="310"/>
      <c r="AR4" s="310"/>
      <c r="AS4" s="310"/>
      <c r="AT4" s="311"/>
      <c r="AU4" s="60"/>
      <c r="AV4" s="184"/>
    </row>
    <row r="5" spans="1:48" s="178" customFormat="1" ht="11.25" customHeight="1" x14ac:dyDescent="0.25">
      <c r="A5" s="267">
        <v>1</v>
      </c>
      <c r="B5" s="180"/>
      <c r="C5" s="800" t="s">
        <v>159</v>
      </c>
      <c r="D5" s="801"/>
      <c r="E5" s="829" t="s">
        <v>504</v>
      </c>
      <c r="F5" s="830"/>
      <c r="G5" s="831"/>
      <c r="H5" s="829" t="s">
        <v>239</v>
      </c>
      <c r="I5" s="830"/>
      <c r="J5" s="830"/>
      <c r="K5" s="830"/>
      <c r="L5" s="831"/>
      <c r="M5" s="829" t="s">
        <v>507</v>
      </c>
      <c r="N5" s="830"/>
      <c r="O5" s="830"/>
      <c r="P5" s="830"/>
      <c r="Q5" s="831"/>
      <c r="R5" s="829" t="s">
        <v>240</v>
      </c>
      <c r="S5" s="830"/>
      <c r="T5" s="830"/>
      <c r="U5" s="830"/>
      <c r="V5" s="831"/>
      <c r="W5" s="829" t="s">
        <v>508</v>
      </c>
      <c r="X5" s="830"/>
      <c r="Y5" s="830"/>
      <c r="Z5" s="830"/>
      <c r="AA5" s="830"/>
      <c r="AB5" s="830"/>
      <c r="AC5" s="831"/>
      <c r="AD5" s="829" t="s">
        <v>509</v>
      </c>
      <c r="AE5" s="830"/>
      <c r="AF5" s="831"/>
      <c r="AG5" s="829" t="s">
        <v>241</v>
      </c>
      <c r="AH5" s="830"/>
      <c r="AI5" s="831"/>
      <c r="AJ5" s="829" t="s">
        <v>194</v>
      </c>
      <c r="AK5" s="830"/>
      <c r="AL5" s="830"/>
      <c r="AM5" s="831"/>
      <c r="AN5" s="829" t="s">
        <v>585</v>
      </c>
      <c r="AO5" s="830"/>
      <c r="AP5" s="830"/>
      <c r="AQ5" s="830"/>
      <c r="AR5" s="830"/>
      <c r="AS5" s="830"/>
      <c r="AT5" s="831"/>
      <c r="AU5" s="180"/>
      <c r="AV5" s="185"/>
    </row>
    <row r="6" spans="1:48" s="178" customFormat="1" ht="11.25" x14ac:dyDescent="0.25">
      <c r="A6" s="267">
        <v>2</v>
      </c>
      <c r="B6" s="180"/>
      <c r="C6" s="802"/>
      <c r="D6" s="803"/>
      <c r="E6" s="832"/>
      <c r="F6" s="833"/>
      <c r="G6" s="834"/>
      <c r="H6" s="832"/>
      <c r="I6" s="833"/>
      <c r="J6" s="833"/>
      <c r="K6" s="833"/>
      <c r="L6" s="834"/>
      <c r="M6" s="832"/>
      <c r="N6" s="833"/>
      <c r="O6" s="833"/>
      <c r="P6" s="833"/>
      <c r="Q6" s="834"/>
      <c r="R6" s="832"/>
      <c r="S6" s="833"/>
      <c r="T6" s="833"/>
      <c r="U6" s="833"/>
      <c r="V6" s="834"/>
      <c r="W6" s="832"/>
      <c r="X6" s="833"/>
      <c r="Y6" s="833"/>
      <c r="Z6" s="833"/>
      <c r="AA6" s="833"/>
      <c r="AB6" s="833"/>
      <c r="AC6" s="834"/>
      <c r="AD6" s="832"/>
      <c r="AE6" s="833"/>
      <c r="AF6" s="834"/>
      <c r="AG6" s="832"/>
      <c r="AH6" s="833"/>
      <c r="AI6" s="834"/>
      <c r="AJ6" s="832"/>
      <c r="AK6" s="833"/>
      <c r="AL6" s="833"/>
      <c r="AM6" s="834"/>
      <c r="AN6" s="832"/>
      <c r="AO6" s="833"/>
      <c r="AP6" s="833"/>
      <c r="AQ6" s="833"/>
      <c r="AR6" s="833"/>
      <c r="AS6" s="833"/>
      <c r="AT6" s="834"/>
      <c r="AU6" s="180"/>
      <c r="AV6" s="185"/>
    </row>
    <row r="7" spans="1:48" s="178" customFormat="1" ht="11.25" x14ac:dyDescent="0.25">
      <c r="A7" s="267">
        <v>3</v>
      </c>
      <c r="B7" s="180"/>
      <c r="C7" s="804"/>
      <c r="D7" s="805"/>
      <c r="E7" s="835"/>
      <c r="F7" s="836"/>
      <c r="G7" s="837"/>
      <c r="H7" s="835"/>
      <c r="I7" s="836"/>
      <c r="J7" s="836"/>
      <c r="K7" s="836"/>
      <c r="L7" s="837"/>
      <c r="M7" s="835"/>
      <c r="N7" s="836"/>
      <c r="O7" s="836"/>
      <c r="P7" s="836"/>
      <c r="Q7" s="837"/>
      <c r="R7" s="835"/>
      <c r="S7" s="836"/>
      <c r="T7" s="836"/>
      <c r="U7" s="836"/>
      <c r="V7" s="837"/>
      <c r="W7" s="835"/>
      <c r="X7" s="836"/>
      <c r="Y7" s="836"/>
      <c r="Z7" s="836"/>
      <c r="AA7" s="836"/>
      <c r="AB7" s="836"/>
      <c r="AC7" s="837"/>
      <c r="AD7" s="835"/>
      <c r="AE7" s="836"/>
      <c r="AF7" s="837"/>
      <c r="AG7" s="835"/>
      <c r="AH7" s="836"/>
      <c r="AI7" s="837"/>
      <c r="AJ7" s="835"/>
      <c r="AK7" s="836"/>
      <c r="AL7" s="836"/>
      <c r="AM7" s="837"/>
      <c r="AN7" s="835"/>
      <c r="AO7" s="836"/>
      <c r="AP7" s="836"/>
      <c r="AQ7" s="836"/>
      <c r="AR7" s="836"/>
      <c r="AS7" s="836"/>
      <c r="AT7" s="837"/>
      <c r="AU7" s="180"/>
      <c r="AV7" s="185"/>
    </row>
    <row r="8" spans="1:48" s="178" customFormat="1" ht="11.25" x14ac:dyDescent="0.25">
      <c r="A8" s="267">
        <v>4</v>
      </c>
      <c r="B8" s="180"/>
      <c r="C8" s="822">
        <v>1</v>
      </c>
      <c r="D8" s="824"/>
      <c r="E8" s="822">
        <v>2</v>
      </c>
      <c r="F8" s="823"/>
      <c r="G8" s="824"/>
      <c r="H8" s="822">
        <v>3</v>
      </c>
      <c r="I8" s="823"/>
      <c r="J8" s="823"/>
      <c r="K8" s="823"/>
      <c r="L8" s="824"/>
      <c r="M8" s="822">
        <v>4</v>
      </c>
      <c r="N8" s="823"/>
      <c r="O8" s="823"/>
      <c r="P8" s="823"/>
      <c r="Q8" s="824"/>
      <c r="R8" s="822">
        <v>5</v>
      </c>
      <c r="S8" s="823"/>
      <c r="T8" s="823"/>
      <c r="U8" s="823"/>
      <c r="V8" s="824"/>
      <c r="W8" s="822">
        <v>6</v>
      </c>
      <c r="X8" s="823"/>
      <c r="Y8" s="823"/>
      <c r="Z8" s="823"/>
      <c r="AA8" s="823"/>
      <c r="AB8" s="823"/>
      <c r="AC8" s="824"/>
      <c r="AD8" s="822">
        <v>7</v>
      </c>
      <c r="AE8" s="823"/>
      <c r="AF8" s="824"/>
      <c r="AG8" s="822">
        <v>8</v>
      </c>
      <c r="AH8" s="823"/>
      <c r="AI8" s="824"/>
      <c r="AJ8" s="822">
        <v>9</v>
      </c>
      <c r="AK8" s="823"/>
      <c r="AL8" s="823"/>
      <c r="AM8" s="824"/>
      <c r="AN8" s="822">
        <v>10</v>
      </c>
      <c r="AO8" s="823"/>
      <c r="AP8" s="823"/>
      <c r="AQ8" s="823"/>
      <c r="AR8" s="823"/>
      <c r="AS8" s="823"/>
      <c r="AT8" s="824"/>
      <c r="AU8" s="180"/>
      <c r="AV8" s="185"/>
    </row>
    <row r="9" spans="1:48" s="178" customFormat="1" ht="5.65" customHeight="1" x14ac:dyDescent="0.25">
      <c r="A9" s="267">
        <v>5</v>
      </c>
      <c r="B9" s="180"/>
      <c r="C9" s="259"/>
      <c r="D9" s="260"/>
      <c r="E9" s="259"/>
      <c r="F9" s="261"/>
      <c r="G9" s="260"/>
      <c r="H9" s="259"/>
      <c r="I9" s="261"/>
      <c r="J9" s="261"/>
      <c r="K9" s="261"/>
      <c r="L9" s="260"/>
      <c r="M9" s="259"/>
      <c r="N9" s="261"/>
      <c r="O9" s="261"/>
      <c r="P9" s="261"/>
      <c r="Q9" s="260"/>
      <c r="R9" s="259"/>
      <c r="S9" s="261"/>
      <c r="T9" s="261"/>
      <c r="U9" s="261"/>
      <c r="V9" s="260"/>
      <c r="W9" s="259"/>
      <c r="X9" s="261"/>
      <c r="Y9" s="261"/>
      <c r="Z9" s="261"/>
      <c r="AA9" s="261"/>
      <c r="AB9" s="261"/>
      <c r="AC9" s="260"/>
      <c r="AD9" s="259"/>
      <c r="AE9" s="261"/>
      <c r="AF9" s="260"/>
      <c r="AG9" s="259"/>
      <c r="AH9" s="261"/>
      <c r="AI9" s="260"/>
      <c r="AJ9" s="259"/>
      <c r="AK9" s="261"/>
      <c r="AL9" s="261"/>
      <c r="AM9" s="260"/>
      <c r="AN9" s="261"/>
      <c r="AO9" s="261"/>
      <c r="AP9" s="261"/>
      <c r="AQ9" s="261"/>
      <c r="AR9" s="261"/>
      <c r="AS9" s="261"/>
      <c r="AT9" s="260"/>
      <c r="AU9" s="180"/>
      <c r="AV9" s="185"/>
    </row>
    <row r="10" spans="1:48" s="178" customFormat="1" ht="11.25" customHeight="1" x14ac:dyDescent="0.2">
      <c r="A10" s="267">
        <v>6</v>
      </c>
      <c r="B10" s="180"/>
      <c r="C10" s="300"/>
      <c r="D10" s="301"/>
      <c r="E10" s="265"/>
      <c r="F10" s="219"/>
      <c r="G10" s="266"/>
      <c r="H10" s="265"/>
      <c r="I10" s="752"/>
      <c r="J10" s="752"/>
      <c r="K10" s="752"/>
      <c r="L10" s="210"/>
      <c r="M10" s="265"/>
      <c r="N10" s="752"/>
      <c r="O10" s="845"/>
      <c r="P10" s="845"/>
      <c r="Q10" s="210"/>
      <c r="R10" s="265"/>
      <c r="S10" s="752"/>
      <c r="T10" s="752"/>
      <c r="U10" s="752"/>
      <c r="V10" s="210"/>
      <c r="W10" s="265"/>
      <c r="X10" s="752"/>
      <c r="Y10" s="752"/>
      <c r="Z10" s="752"/>
      <c r="AA10" s="752"/>
      <c r="AB10" s="752"/>
      <c r="AC10" s="210"/>
      <c r="AD10" s="265"/>
      <c r="AE10" s="264"/>
      <c r="AF10" s="266"/>
      <c r="AG10" s="265"/>
      <c r="AH10" s="847"/>
      <c r="AI10" s="266"/>
      <c r="AJ10" s="265"/>
      <c r="AK10" s="794" t="s">
        <v>206</v>
      </c>
      <c r="AL10" s="794"/>
      <c r="AM10" s="266"/>
      <c r="AN10" s="264"/>
      <c r="AO10" s="264"/>
      <c r="AP10" s="264"/>
      <c r="AQ10" s="180"/>
      <c r="AR10" s="243"/>
      <c r="AS10" s="243"/>
      <c r="AT10" s="212"/>
      <c r="AU10" s="180"/>
      <c r="AV10" s="185"/>
    </row>
    <row r="11" spans="1:48" s="178" customFormat="1" ht="5.0999999999999996" customHeight="1" x14ac:dyDescent="0.2">
      <c r="A11" s="267">
        <v>7</v>
      </c>
      <c r="B11" s="180"/>
      <c r="C11" s="312"/>
      <c r="D11" s="313"/>
      <c r="E11" s="265"/>
      <c r="F11" s="219"/>
      <c r="G11" s="266"/>
      <c r="H11" s="265"/>
      <c r="I11" s="752"/>
      <c r="J11" s="752"/>
      <c r="K11" s="752"/>
      <c r="L11" s="210"/>
      <c r="M11" s="265"/>
      <c r="N11" s="845"/>
      <c r="O11" s="845"/>
      <c r="P11" s="845"/>
      <c r="Q11" s="210"/>
      <c r="R11" s="265"/>
      <c r="S11" s="752"/>
      <c r="T11" s="752"/>
      <c r="U11" s="752"/>
      <c r="V11" s="210"/>
      <c r="W11" s="265"/>
      <c r="X11" s="752"/>
      <c r="Y11" s="752"/>
      <c r="Z11" s="752"/>
      <c r="AA11" s="752"/>
      <c r="AB11" s="752"/>
      <c r="AC11" s="210"/>
      <c r="AD11" s="265"/>
      <c r="AE11" s="219"/>
      <c r="AF11" s="266"/>
      <c r="AG11" s="265"/>
      <c r="AH11" s="790"/>
      <c r="AI11" s="266"/>
      <c r="AJ11" s="265"/>
      <c r="AK11" s="219"/>
      <c r="AL11" s="219"/>
      <c r="AM11" s="266"/>
      <c r="AN11" s="217"/>
      <c r="AO11" s="302"/>
      <c r="AP11" s="302"/>
      <c r="AQ11" s="302"/>
      <c r="AR11" s="302"/>
      <c r="AS11" s="302"/>
      <c r="AT11" s="212"/>
      <c r="AU11" s="180"/>
      <c r="AV11" s="185"/>
    </row>
    <row r="12" spans="1:48" s="178" customFormat="1" ht="11.25" x14ac:dyDescent="0.2">
      <c r="A12" s="267"/>
      <c r="B12" s="180"/>
      <c r="C12" s="758" t="s">
        <v>4</v>
      </c>
      <c r="D12" s="759"/>
      <c r="E12" s="265"/>
      <c r="F12" s="791"/>
      <c r="G12" s="266"/>
      <c r="H12" s="265"/>
      <c r="I12" s="752"/>
      <c r="J12" s="752"/>
      <c r="K12" s="752"/>
      <c r="L12" s="210"/>
      <c r="M12" s="265"/>
      <c r="N12" s="845"/>
      <c r="O12" s="845"/>
      <c r="P12" s="845"/>
      <c r="Q12" s="210"/>
      <c r="R12" s="265"/>
      <c r="S12" s="752"/>
      <c r="T12" s="752"/>
      <c r="U12" s="752"/>
      <c r="V12" s="210"/>
      <c r="W12" s="265"/>
      <c r="X12" s="752"/>
      <c r="Y12" s="752"/>
      <c r="Z12" s="752"/>
      <c r="AA12" s="752"/>
      <c r="AB12" s="752"/>
      <c r="AC12" s="210"/>
      <c r="AD12" s="265"/>
      <c r="AE12" s="791"/>
      <c r="AF12" s="266"/>
      <c r="AG12" s="265"/>
      <c r="AH12" s="838" t="s">
        <v>131</v>
      </c>
      <c r="AI12" s="266"/>
      <c r="AJ12" s="265"/>
      <c r="AK12" s="687"/>
      <c r="AL12" s="688"/>
      <c r="AM12" s="266"/>
      <c r="AN12" s="844" t="s">
        <v>208</v>
      </c>
      <c r="AO12" s="842"/>
      <c r="AP12" s="842"/>
      <c r="AQ12" s="842"/>
      <c r="AR12" s="842"/>
      <c r="AS12" s="842"/>
      <c r="AT12" s="212"/>
      <c r="AU12" s="180"/>
      <c r="AV12" s="185"/>
    </row>
    <row r="13" spans="1:48" s="178" customFormat="1" ht="5.0999999999999996" customHeight="1" x14ac:dyDescent="0.2">
      <c r="A13" s="267"/>
      <c r="B13" s="180"/>
      <c r="C13" s="758"/>
      <c r="D13" s="759"/>
      <c r="E13" s="265"/>
      <c r="F13" s="793"/>
      <c r="G13" s="266"/>
      <c r="H13" s="265"/>
      <c r="I13" s="752"/>
      <c r="J13" s="752"/>
      <c r="K13" s="752"/>
      <c r="L13" s="210"/>
      <c r="M13" s="265"/>
      <c r="N13" s="846"/>
      <c r="O13" s="846"/>
      <c r="P13" s="846"/>
      <c r="Q13" s="210"/>
      <c r="R13" s="265"/>
      <c r="S13" s="752"/>
      <c r="T13" s="752"/>
      <c r="U13" s="752"/>
      <c r="V13" s="210"/>
      <c r="W13" s="265"/>
      <c r="X13" s="753"/>
      <c r="Y13" s="753"/>
      <c r="Z13" s="753"/>
      <c r="AA13" s="753"/>
      <c r="AB13" s="753"/>
      <c r="AC13" s="210"/>
      <c r="AD13" s="265"/>
      <c r="AE13" s="793"/>
      <c r="AF13" s="266"/>
      <c r="AG13" s="265"/>
      <c r="AH13" s="838"/>
      <c r="AI13" s="266"/>
      <c r="AJ13" s="265"/>
      <c r="AK13" s="264"/>
      <c r="AL13" s="264"/>
      <c r="AM13" s="266"/>
      <c r="AN13" s="844"/>
      <c r="AO13" s="843"/>
      <c r="AP13" s="843"/>
      <c r="AQ13" s="843"/>
      <c r="AR13" s="843"/>
      <c r="AS13" s="843"/>
      <c r="AT13" s="212"/>
      <c r="AU13" s="180"/>
      <c r="AV13" s="185"/>
    </row>
    <row r="14" spans="1:48" s="178" customFormat="1" ht="11.25" x14ac:dyDescent="0.2">
      <c r="A14" s="314" t="s">
        <v>222</v>
      </c>
      <c r="B14" s="210"/>
      <c r="C14" s="300"/>
      <c r="D14" s="301"/>
      <c r="E14" s="265"/>
      <c r="F14" s="271"/>
      <c r="G14" s="266"/>
      <c r="H14" s="265"/>
      <c r="I14" s="752"/>
      <c r="J14" s="752"/>
      <c r="K14" s="752"/>
      <c r="L14" s="210"/>
      <c r="M14" s="265"/>
      <c r="Q14" s="210"/>
      <c r="R14" s="265"/>
      <c r="S14" s="752"/>
      <c r="T14" s="752"/>
      <c r="U14" s="752"/>
      <c r="V14" s="210"/>
      <c r="W14" s="265"/>
      <c r="AC14" s="210"/>
      <c r="AD14" s="265"/>
      <c r="AE14" s="271"/>
      <c r="AF14" s="266"/>
      <c r="AG14" s="265"/>
      <c r="AH14" s="838"/>
      <c r="AI14" s="266"/>
      <c r="AJ14" s="265"/>
      <c r="AK14" s="690" t="s">
        <v>207</v>
      </c>
      <c r="AL14" s="690"/>
      <c r="AM14" s="266"/>
      <c r="AN14" s="315"/>
      <c r="AO14" s="302"/>
      <c r="AP14" s="302"/>
      <c r="AQ14" s="302"/>
      <c r="AR14" s="302"/>
      <c r="AS14" s="302"/>
      <c r="AT14" s="212"/>
      <c r="AU14" s="180"/>
      <c r="AV14" s="185"/>
    </row>
    <row r="15" spans="1:48" s="271" customFormat="1" ht="5.0999999999999996" customHeight="1" x14ac:dyDescent="0.2">
      <c r="A15" s="314" t="s">
        <v>221</v>
      </c>
      <c r="B15" s="216"/>
      <c r="C15" s="316"/>
      <c r="D15" s="317"/>
      <c r="E15" s="318"/>
      <c r="G15" s="319"/>
      <c r="H15" s="318"/>
      <c r="I15" s="752"/>
      <c r="J15" s="752"/>
      <c r="K15" s="752"/>
      <c r="L15" s="216"/>
      <c r="M15" s="318"/>
      <c r="Q15" s="216"/>
      <c r="R15" s="318"/>
      <c r="S15" s="752"/>
      <c r="T15" s="752"/>
      <c r="U15" s="752"/>
      <c r="V15" s="216"/>
      <c r="W15" s="318"/>
      <c r="AC15" s="216"/>
      <c r="AD15" s="318"/>
      <c r="AE15" s="219"/>
      <c r="AF15" s="319"/>
      <c r="AG15" s="318"/>
      <c r="AH15" s="847"/>
      <c r="AI15" s="319"/>
      <c r="AJ15" s="318"/>
      <c r="AK15" s="221"/>
      <c r="AL15" s="221"/>
      <c r="AM15" s="319"/>
      <c r="AT15" s="218"/>
      <c r="AU15" s="219"/>
      <c r="AV15" s="275"/>
    </row>
    <row r="16" spans="1:48" s="271" customFormat="1" ht="11.25" x14ac:dyDescent="0.2">
      <c r="A16" s="320" t="s">
        <v>204</v>
      </c>
      <c r="B16" s="216"/>
      <c r="C16" s="316"/>
      <c r="D16" s="317"/>
      <c r="E16" s="318"/>
      <c r="G16" s="319"/>
      <c r="H16" s="318"/>
      <c r="I16" s="753"/>
      <c r="J16" s="753"/>
      <c r="K16" s="753"/>
      <c r="L16" s="216"/>
      <c r="M16" s="318"/>
      <c r="N16" s="257"/>
      <c r="Q16" s="216"/>
      <c r="R16" s="318"/>
      <c r="S16" s="753"/>
      <c r="T16" s="753"/>
      <c r="U16" s="753"/>
      <c r="V16" s="216"/>
      <c r="W16" s="318"/>
      <c r="X16" s="257"/>
      <c r="AC16" s="216"/>
      <c r="AD16" s="318"/>
      <c r="AE16" s="219"/>
      <c r="AF16" s="319"/>
      <c r="AG16" s="318"/>
      <c r="AH16" s="790"/>
      <c r="AI16" s="319"/>
      <c r="AJ16" s="318"/>
      <c r="AK16" s="687"/>
      <c r="AL16" s="688"/>
      <c r="AM16" s="319"/>
      <c r="AN16" s="217"/>
      <c r="AO16" s="302"/>
      <c r="AP16" s="302"/>
      <c r="AQ16" s="302"/>
      <c r="AR16" s="302"/>
      <c r="AS16" s="302"/>
      <c r="AT16" s="218"/>
      <c r="AU16" s="219"/>
      <c r="AV16" s="275"/>
    </row>
    <row r="17" spans="1:48" s="178" customFormat="1" ht="5.65" customHeight="1" x14ac:dyDescent="0.25">
      <c r="A17" s="314" t="s">
        <v>205</v>
      </c>
      <c r="B17" s="210"/>
      <c r="C17" s="300"/>
      <c r="D17" s="301"/>
      <c r="E17" s="209"/>
      <c r="G17" s="210"/>
      <c r="H17" s="209"/>
      <c r="L17" s="210"/>
      <c r="M17" s="209"/>
      <c r="Q17" s="210"/>
      <c r="R17" s="209"/>
      <c r="V17" s="210"/>
      <c r="W17" s="209"/>
      <c r="AC17" s="210"/>
      <c r="AD17" s="209"/>
      <c r="AE17" s="303"/>
      <c r="AF17" s="210"/>
      <c r="AG17" s="209"/>
      <c r="AH17" s="303"/>
      <c r="AI17" s="210"/>
      <c r="AJ17" s="209"/>
      <c r="AK17" s="304"/>
      <c r="AL17" s="304"/>
      <c r="AM17" s="210"/>
      <c r="AN17" s="227"/>
      <c r="AO17" s="305"/>
      <c r="AP17" s="305"/>
      <c r="AQ17" s="305"/>
      <c r="AR17" s="305"/>
      <c r="AS17" s="305"/>
      <c r="AT17" s="212"/>
      <c r="AU17" s="180"/>
      <c r="AV17" s="185"/>
    </row>
    <row r="18" spans="1:48" s="178" customFormat="1" ht="5.65" customHeight="1" x14ac:dyDescent="0.25">
      <c r="A18" s="314"/>
      <c r="B18" s="210"/>
      <c r="C18" s="259"/>
      <c r="D18" s="260"/>
      <c r="E18" s="259"/>
      <c r="F18" s="261"/>
      <c r="G18" s="260"/>
      <c r="H18" s="259"/>
      <c r="I18" s="261"/>
      <c r="J18" s="261"/>
      <c r="K18" s="261"/>
      <c r="L18" s="260"/>
      <c r="M18" s="259"/>
      <c r="N18" s="261"/>
      <c r="O18" s="261"/>
      <c r="P18" s="261"/>
      <c r="Q18" s="260"/>
      <c r="R18" s="259"/>
      <c r="S18" s="261"/>
      <c r="T18" s="261"/>
      <c r="U18" s="261"/>
      <c r="V18" s="260"/>
      <c r="W18" s="259"/>
      <c r="X18" s="261"/>
      <c r="Y18" s="261"/>
      <c r="Z18" s="261"/>
      <c r="AA18" s="261"/>
      <c r="AB18" s="261"/>
      <c r="AC18" s="260"/>
      <c r="AD18" s="259"/>
      <c r="AE18" s="261"/>
      <c r="AF18" s="260"/>
      <c r="AG18" s="259"/>
      <c r="AH18" s="261"/>
      <c r="AI18" s="260"/>
      <c r="AJ18" s="259"/>
      <c r="AK18" s="261"/>
      <c r="AL18" s="261"/>
      <c r="AM18" s="260"/>
      <c r="AN18" s="261"/>
      <c r="AO18" s="261"/>
      <c r="AP18" s="261"/>
      <c r="AQ18" s="261"/>
      <c r="AR18" s="261"/>
      <c r="AS18" s="261"/>
      <c r="AT18" s="260"/>
      <c r="AU18" s="180"/>
      <c r="AV18" s="185"/>
    </row>
    <row r="19" spans="1:48" s="178" customFormat="1" ht="11.25" customHeight="1" x14ac:dyDescent="0.2">
      <c r="A19" s="314" t="s">
        <v>243</v>
      </c>
      <c r="B19" s="210"/>
      <c r="C19" s="300"/>
      <c r="D19" s="301"/>
      <c r="E19" s="265"/>
      <c r="F19" s="219"/>
      <c r="G19" s="266"/>
      <c r="H19" s="265"/>
      <c r="I19" s="752"/>
      <c r="J19" s="752"/>
      <c r="K19" s="752"/>
      <c r="L19" s="210"/>
      <c r="M19" s="265"/>
      <c r="N19" s="752"/>
      <c r="O19" s="845"/>
      <c r="P19" s="845"/>
      <c r="Q19" s="210"/>
      <c r="R19" s="265"/>
      <c r="S19" s="752"/>
      <c r="T19" s="752"/>
      <c r="U19" s="752"/>
      <c r="V19" s="210"/>
      <c r="W19" s="265"/>
      <c r="X19" s="752"/>
      <c r="Y19" s="752"/>
      <c r="Z19" s="752"/>
      <c r="AA19" s="752"/>
      <c r="AB19" s="752"/>
      <c r="AC19" s="210"/>
      <c r="AD19" s="265"/>
      <c r="AE19" s="264"/>
      <c r="AF19" s="266"/>
      <c r="AG19" s="265"/>
      <c r="AH19" s="847"/>
      <c r="AI19" s="266"/>
      <c r="AJ19" s="265"/>
      <c r="AK19" s="794" t="s">
        <v>206</v>
      </c>
      <c r="AL19" s="794"/>
      <c r="AM19" s="266"/>
      <c r="AN19" s="264"/>
      <c r="AO19" s="264"/>
      <c r="AP19" s="264"/>
      <c r="AQ19" s="180"/>
      <c r="AR19" s="243"/>
      <c r="AS19" s="243"/>
      <c r="AT19" s="212"/>
      <c r="AU19" s="180"/>
      <c r="AV19" s="185"/>
    </row>
    <row r="20" spans="1:48" s="271" customFormat="1" ht="5.0999999999999996" customHeight="1" x14ac:dyDescent="0.2">
      <c r="A20" s="321" t="s">
        <v>244</v>
      </c>
      <c r="B20" s="216"/>
      <c r="C20" s="312"/>
      <c r="D20" s="313"/>
      <c r="E20" s="265"/>
      <c r="F20" s="219"/>
      <c r="G20" s="266"/>
      <c r="H20" s="265"/>
      <c r="I20" s="752"/>
      <c r="J20" s="752"/>
      <c r="K20" s="752"/>
      <c r="L20" s="210"/>
      <c r="M20" s="265"/>
      <c r="N20" s="845"/>
      <c r="O20" s="845"/>
      <c r="P20" s="845"/>
      <c r="Q20" s="210"/>
      <c r="R20" s="265"/>
      <c r="S20" s="752"/>
      <c r="T20" s="752"/>
      <c r="U20" s="752"/>
      <c r="V20" s="210"/>
      <c r="W20" s="265"/>
      <c r="X20" s="752"/>
      <c r="Y20" s="752"/>
      <c r="Z20" s="752"/>
      <c r="AA20" s="752"/>
      <c r="AB20" s="752"/>
      <c r="AC20" s="210"/>
      <c r="AD20" s="265"/>
      <c r="AE20" s="219"/>
      <c r="AF20" s="266"/>
      <c r="AG20" s="265"/>
      <c r="AH20" s="790"/>
      <c r="AI20" s="266"/>
      <c r="AJ20" s="265"/>
      <c r="AK20" s="219"/>
      <c r="AL20" s="219"/>
      <c r="AM20" s="266"/>
      <c r="AN20" s="217"/>
      <c r="AO20" s="302"/>
      <c r="AP20" s="302"/>
      <c r="AQ20" s="302"/>
      <c r="AR20" s="302"/>
      <c r="AS20" s="302"/>
      <c r="AT20" s="212"/>
      <c r="AU20" s="219"/>
      <c r="AV20" s="275"/>
    </row>
    <row r="21" spans="1:48" s="178" customFormat="1" ht="11.25" customHeight="1" x14ac:dyDescent="0.2">
      <c r="A21" s="322" t="s">
        <v>245</v>
      </c>
      <c r="B21" s="210"/>
      <c r="C21" s="758" t="s">
        <v>6</v>
      </c>
      <c r="D21" s="759"/>
      <c r="E21" s="265"/>
      <c r="F21" s="791"/>
      <c r="G21" s="266"/>
      <c r="H21" s="265"/>
      <c r="I21" s="752"/>
      <c r="J21" s="752"/>
      <c r="K21" s="752"/>
      <c r="L21" s="210"/>
      <c r="M21" s="265"/>
      <c r="N21" s="845"/>
      <c r="O21" s="845"/>
      <c r="P21" s="845"/>
      <c r="Q21" s="210"/>
      <c r="R21" s="265"/>
      <c r="S21" s="752"/>
      <c r="T21" s="752"/>
      <c r="U21" s="752"/>
      <c r="V21" s="210"/>
      <c r="W21" s="265"/>
      <c r="X21" s="752"/>
      <c r="Y21" s="752"/>
      <c r="Z21" s="752"/>
      <c r="AA21" s="752"/>
      <c r="AB21" s="752"/>
      <c r="AC21" s="210"/>
      <c r="AD21" s="265"/>
      <c r="AE21" s="791"/>
      <c r="AF21" s="266"/>
      <c r="AG21" s="265"/>
      <c r="AH21" s="838" t="s">
        <v>131</v>
      </c>
      <c r="AI21" s="266"/>
      <c r="AJ21" s="265"/>
      <c r="AK21" s="687"/>
      <c r="AL21" s="688"/>
      <c r="AM21" s="266"/>
      <c r="AN21" s="844" t="s">
        <v>208</v>
      </c>
      <c r="AO21" s="842"/>
      <c r="AP21" s="842"/>
      <c r="AQ21" s="842"/>
      <c r="AR21" s="842"/>
      <c r="AS21" s="842"/>
      <c r="AT21" s="212"/>
      <c r="AU21" s="180"/>
      <c r="AV21" s="185"/>
    </row>
    <row r="22" spans="1:48" s="271" customFormat="1" ht="5.0999999999999996" customHeight="1" x14ac:dyDescent="0.2">
      <c r="A22" s="270" t="s">
        <v>205</v>
      </c>
      <c r="B22" s="216"/>
      <c r="C22" s="758"/>
      <c r="D22" s="759"/>
      <c r="E22" s="265"/>
      <c r="F22" s="793"/>
      <c r="G22" s="266"/>
      <c r="H22" s="265"/>
      <c r="I22" s="752"/>
      <c r="J22" s="752"/>
      <c r="K22" s="752"/>
      <c r="L22" s="210"/>
      <c r="M22" s="265"/>
      <c r="N22" s="846"/>
      <c r="O22" s="846"/>
      <c r="P22" s="846"/>
      <c r="Q22" s="210"/>
      <c r="R22" s="265"/>
      <c r="S22" s="752"/>
      <c r="T22" s="752"/>
      <c r="U22" s="752"/>
      <c r="V22" s="210"/>
      <c r="W22" s="265"/>
      <c r="X22" s="753"/>
      <c r="Y22" s="753"/>
      <c r="Z22" s="753"/>
      <c r="AA22" s="753"/>
      <c r="AB22" s="753"/>
      <c r="AC22" s="210"/>
      <c r="AD22" s="265"/>
      <c r="AE22" s="793"/>
      <c r="AF22" s="266"/>
      <c r="AG22" s="265"/>
      <c r="AH22" s="838"/>
      <c r="AI22" s="266"/>
      <c r="AJ22" s="265"/>
      <c r="AK22" s="264"/>
      <c r="AL22" s="264"/>
      <c r="AM22" s="266"/>
      <c r="AN22" s="844"/>
      <c r="AO22" s="843"/>
      <c r="AP22" s="843"/>
      <c r="AQ22" s="843"/>
      <c r="AR22" s="843"/>
      <c r="AS22" s="843"/>
      <c r="AT22" s="212"/>
      <c r="AU22" s="219"/>
      <c r="AV22" s="275"/>
    </row>
    <row r="23" spans="1:48" s="271" customFormat="1" ht="11.25" x14ac:dyDescent="0.2">
      <c r="A23" s="270"/>
      <c r="B23" s="219"/>
      <c r="C23" s="300"/>
      <c r="D23" s="301"/>
      <c r="E23" s="265"/>
      <c r="G23" s="266"/>
      <c r="H23" s="265"/>
      <c r="I23" s="752"/>
      <c r="J23" s="752"/>
      <c r="K23" s="752"/>
      <c r="L23" s="210"/>
      <c r="M23" s="265"/>
      <c r="N23" s="178"/>
      <c r="O23" s="178"/>
      <c r="P23" s="178"/>
      <c r="Q23" s="210"/>
      <c r="R23" s="265"/>
      <c r="S23" s="752"/>
      <c r="T23" s="752"/>
      <c r="U23" s="752"/>
      <c r="V23" s="210"/>
      <c r="W23" s="265"/>
      <c r="X23" s="178"/>
      <c r="Y23" s="178"/>
      <c r="Z23" s="178"/>
      <c r="AA23" s="178"/>
      <c r="AB23" s="178"/>
      <c r="AC23" s="210"/>
      <c r="AD23" s="265"/>
      <c r="AF23" s="266"/>
      <c r="AG23" s="265"/>
      <c r="AH23" s="838"/>
      <c r="AI23" s="266"/>
      <c r="AJ23" s="265"/>
      <c r="AK23" s="690" t="s">
        <v>207</v>
      </c>
      <c r="AL23" s="690"/>
      <c r="AM23" s="266"/>
      <c r="AN23" s="315"/>
      <c r="AO23" s="302"/>
      <c r="AP23" s="302"/>
      <c r="AQ23" s="302"/>
      <c r="AR23" s="302"/>
      <c r="AS23" s="302"/>
      <c r="AT23" s="212"/>
      <c r="AU23" s="219"/>
      <c r="AV23" s="275"/>
    </row>
    <row r="24" spans="1:48" s="271" customFormat="1" ht="5.0999999999999996" customHeight="1" x14ac:dyDescent="0.2">
      <c r="A24" s="270"/>
      <c r="B24" s="219"/>
      <c r="C24" s="300"/>
      <c r="D24" s="301"/>
      <c r="E24" s="318"/>
      <c r="G24" s="319"/>
      <c r="H24" s="318"/>
      <c r="I24" s="752"/>
      <c r="J24" s="752"/>
      <c r="K24" s="752"/>
      <c r="L24" s="216"/>
      <c r="M24" s="318"/>
      <c r="Q24" s="216"/>
      <c r="R24" s="318"/>
      <c r="S24" s="752"/>
      <c r="T24" s="752"/>
      <c r="U24" s="752"/>
      <c r="V24" s="216"/>
      <c r="W24" s="318"/>
      <c r="AC24" s="216"/>
      <c r="AD24" s="318"/>
      <c r="AE24" s="219"/>
      <c r="AF24" s="319"/>
      <c r="AG24" s="318"/>
      <c r="AH24" s="847"/>
      <c r="AI24" s="319"/>
      <c r="AJ24" s="318"/>
      <c r="AK24" s="221"/>
      <c r="AL24" s="221"/>
      <c r="AM24" s="319"/>
      <c r="AT24" s="218"/>
      <c r="AU24" s="219"/>
      <c r="AV24" s="275"/>
    </row>
    <row r="25" spans="1:48" s="271" customFormat="1" ht="11.25" x14ac:dyDescent="0.2">
      <c r="A25" s="270"/>
      <c r="B25" s="219"/>
      <c r="C25" s="300"/>
      <c r="D25" s="301"/>
      <c r="E25" s="318"/>
      <c r="G25" s="319"/>
      <c r="H25" s="318"/>
      <c r="I25" s="753"/>
      <c r="J25" s="753"/>
      <c r="K25" s="753"/>
      <c r="L25" s="216"/>
      <c r="M25" s="318"/>
      <c r="N25" s="257"/>
      <c r="Q25" s="216"/>
      <c r="R25" s="318"/>
      <c r="S25" s="753"/>
      <c r="T25" s="753"/>
      <c r="U25" s="753"/>
      <c r="V25" s="216"/>
      <c r="W25" s="318"/>
      <c r="X25" s="257"/>
      <c r="AC25" s="216"/>
      <c r="AD25" s="318"/>
      <c r="AE25" s="219"/>
      <c r="AF25" s="319"/>
      <c r="AG25" s="318"/>
      <c r="AH25" s="790"/>
      <c r="AI25" s="319"/>
      <c r="AJ25" s="318"/>
      <c r="AK25" s="687"/>
      <c r="AL25" s="688"/>
      <c r="AM25" s="319"/>
      <c r="AN25" s="217"/>
      <c r="AO25" s="302"/>
      <c r="AP25" s="302"/>
      <c r="AQ25" s="302"/>
      <c r="AR25" s="302"/>
      <c r="AS25" s="302"/>
      <c r="AT25" s="218"/>
      <c r="AU25" s="219"/>
      <c r="AV25" s="275"/>
    </row>
    <row r="26" spans="1:48" s="271" customFormat="1" ht="5.65" customHeight="1" x14ac:dyDescent="0.25">
      <c r="A26" s="270"/>
      <c r="B26" s="219"/>
      <c r="C26" s="300"/>
      <c r="D26" s="301"/>
      <c r="E26" s="209"/>
      <c r="F26" s="178"/>
      <c r="G26" s="210"/>
      <c r="H26" s="209"/>
      <c r="I26" s="178"/>
      <c r="J26" s="178"/>
      <c r="K26" s="178"/>
      <c r="L26" s="210"/>
      <c r="M26" s="209"/>
      <c r="N26" s="178"/>
      <c r="O26" s="178"/>
      <c r="P26" s="178"/>
      <c r="Q26" s="210"/>
      <c r="R26" s="209"/>
      <c r="S26" s="178"/>
      <c r="T26" s="178"/>
      <c r="U26" s="178"/>
      <c r="V26" s="210"/>
      <c r="W26" s="209"/>
      <c r="X26" s="178"/>
      <c r="Y26" s="178"/>
      <c r="Z26" s="178"/>
      <c r="AA26" s="178"/>
      <c r="AB26" s="178"/>
      <c r="AC26" s="210"/>
      <c r="AD26" s="209"/>
      <c r="AE26" s="303"/>
      <c r="AF26" s="210"/>
      <c r="AG26" s="209"/>
      <c r="AH26" s="303"/>
      <c r="AI26" s="210"/>
      <c r="AJ26" s="209"/>
      <c r="AK26" s="304"/>
      <c r="AL26" s="304"/>
      <c r="AM26" s="210"/>
      <c r="AN26" s="227"/>
      <c r="AO26" s="305"/>
      <c r="AP26" s="305"/>
      <c r="AQ26" s="305"/>
      <c r="AR26" s="305"/>
      <c r="AS26" s="305"/>
      <c r="AT26" s="212"/>
      <c r="AU26" s="219"/>
      <c r="AV26" s="275"/>
    </row>
    <row r="27" spans="1:48" s="178" customFormat="1" ht="5.65" customHeight="1" x14ac:dyDescent="0.25">
      <c r="A27" s="267"/>
      <c r="B27" s="180"/>
      <c r="C27" s="259"/>
      <c r="D27" s="260"/>
      <c r="E27" s="259"/>
      <c r="F27" s="261"/>
      <c r="G27" s="260"/>
      <c r="H27" s="259"/>
      <c r="I27" s="261"/>
      <c r="J27" s="261"/>
      <c r="K27" s="261"/>
      <c r="L27" s="260"/>
      <c r="M27" s="259"/>
      <c r="N27" s="261"/>
      <c r="O27" s="261"/>
      <c r="P27" s="261"/>
      <c r="Q27" s="260"/>
      <c r="R27" s="259"/>
      <c r="S27" s="261"/>
      <c r="T27" s="261"/>
      <c r="U27" s="261"/>
      <c r="V27" s="260"/>
      <c r="W27" s="259"/>
      <c r="X27" s="261"/>
      <c r="Y27" s="261"/>
      <c r="Z27" s="261"/>
      <c r="AA27" s="261"/>
      <c r="AB27" s="261"/>
      <c r="AC27" s="260"/>
      <c r="AD27" s="259"/>
      <c r="AE27" s="261"/>
      <c r="AF27" s="260"/>
      <c r="AG27" s="259"/>
      <c r="AH27" s="261"/>
      <c r="AI27" s="260"/>
      <c r="AJ27" s="259"/>
      <c r="AK27" s="261"/>
      <c r="AL27" s="261"/>
      <c r="AM27" s="260"/>
      <c r="AN27" s="261"/>
      <c r="AO27" s="261"/>
      <c r="AP27" s="261"/>
      <c r="AQ27" s="261"/>
      <c r="AR27" s="261"/>
      <c r="AS27" s="261"/>
      <c r="AT27" s="260"/>
      <c r="AU27" s="180"/>
      <c r="AV27" s="185"/>
    </row>
    <row r="28" spans="1:48" s="271" customFormat="1" ht="11.25" customHeight="1" x14ac:dyDescent="0.2">
      <c r="A28" s="270"/>
      <c r="B28" s="219"/>
      <c r="C28" s="300"/>
      <c r="D28" s="301"/>
      <c r="E28" s="265"/>
      <c r="F28" s="219"/>
      <c r="G28" s="266"/>
      <c r="H28" s="265"/>
      <c r="I28" s="752"/>
      <c r="J28" s="752"/>
      <c r="K28" s="752"/>
      <c r="L28" s="210"/>
      <c r="M28" s="265"/>
      <c r="N28" s="752"/>
      <c r="O28" s="845"/>
      <c r="P28" s="845"/>
      <c r="Q28" s="210"/>
      <c r="R28" s="265"/>
      <c r="S28" s="752"/>
      <c r="T28" s="752"/>
      <c r="U28" s="752"/>
      <c r="V28" s="210"/>
      <c r="W28" s="265"/>
      <c r="X28" s="752"/>
      <c r="Y28" s="752"/>
      <c r="Z28" s="752"/>
      <c r="AA28" s="752"/>
      <c r="AB28" s="752"/>
      <c r="AC28" s="210"/>
      <c r="AD28" s="265"/>
      <c r="AE28" s="264"/>
      <c r="AF28" s="266"/>
      <c r="AG28" s="265"/>
      <c r="AH28" s="847"/>
      <c r="AI28" s="266"/>
      <c r="AJ28" s="265"/>
      <c r="AK28" s="794" t="s">
        <v>206</v>
      </c>
      <c r="AL28" s="794"/>
      <c r="AM28" s="266"/>
      <c r="AN28" s="264"/>
      <c r="AO28" s="264"/>
      <c r="AP28" s="264"/>
      <c r="AQ28" s="180"/>
      <c r="AR28" s="243"/>
      <c r="AS28" s="243"/>
      <c r="AT28" s="212"/>
      <c r="AU28" s="219"/>
      <c r="AV28" s="275"/>
    </row>
    <row r="29" spans="1:48" s="178" customFormat="1" ht="5.0999999999999996" customHeight="1" x14ac:dyDescent="0.2">
      <c r="A29" s="267"/>
      <c r="B29" s="180"/>
      <c r="C29" s="312"/>
      <c r="D29" s="313"/>
      <c r="E29" s="265"/>
      <c r="F29" s="219"/>
      <c r="G29" s="266"/>
      <c r="H29" s="265"/>
      <c r="I29" s="752"/>
      <c r="J29" s="752"/>
      <c r="K29" s="752"/>
      <c r="L29" s="210"/>
      <c r="M29" s="265"/>
      <c r="N29" s="845"/>
      <c r="O29" s="845"/>
      <c r="P29" s="845"/>
      <c r="Q29" s="210"/>
      <c r="R29" s="265"/>
      <c r="S29" s="752"/>
      <c r="T29" s="752"/>
      <c r="U29" s="752"/>
      <c r="V29" s="210"/>
      <c r="W29" s="265"/>
      <c r="X29" s="752"/>
      <c r="Y29" s="752"/>
      <c r="Z29" s="752"/>
      <c r="AA29" s="752"/>
      <c r="AB29" s="752"/>
      <c r="AC29" s="210"/>
      <c r="AD29" s="265"/>
      <c r="AE29" s="219"/>
      <c r="AF29" s="266"/>
      <c r="AG29" s="265"/>
      <c r="AH29" s="790"/>
      <c r="AI29" s="266"/>
      <c r="AJ29" s="265"/>
      <c r="AK29" s="219"/>
      <c r="AL29" s="219"/>
      <c r="AM29" s="266"/>
      <c r="AN29" s="217"/>
      <c r="AO29" s="302"/>
      <c r="AP29" s="302"/>
      <c r="AQ29" s="302"/>
      <c r="AR29" s="302"/>
      <c r="AS29" s="302"/>
      <c r="AT29" s="212"/>
      <c r="AU29" s="180"/>
      <c r="AV29" s="185"/>
    </row>
    <row r="30" spans="1:48" s="178" customFormat="1" ht="11.25" customHeight="1" x14ac:dyDescent="0.2">
      <c r="A30" s="267"/>
      <c r="B30" s="180"/>
      <c r="C30" s="758" t="s">
        <v>7</v>
      </c>
      <c r="D30" s="759"/>
      <c r="E30" s="265"/>
      <c r="F30" s="791"/>
      <c r="G30" s="266"/>
      <c r="H30" s="265"/>
      <c r="I30" s="752"/>
      <c r="J30" s="752"/>
      <c r="K30" s="752"/>
      <c r="L30" s="210"/>
      <c r="M30" s="265"/>
      <c r="N30" s="845"/>
      <c r="O30" s="845"/>
      <c r="P30" s="845"/>
      <c r="Q30" s="210"/>
      <c r="R30" s="265"/>
      <c r="S30" s="752"/>
      <c r="T30" s="752"/>
      <c r="U30" s="752"/>
      <c r="V30" s="210"/>
      <c r="W30" s="265"/>
      <c r="X30" s="752"/>
      <c r="Y30" s="752"/>
      <c r="Z30" s="752"/>
      <c r="AA30" s="752"/>
      <c r="AB30" s="752"/>
      <c r="AC30" s="210"/>
      <c r="AD30" s="265"/>
      <c r="AE30" s="791"/>
      <c r="AF30" s="266"/>
      <c r="AG30" s="265"/>
      <c r="AH30" s="838" t="s">
        <v>131</v>
      </c>
      <c r="AI30" s="266"/>
      <c r="AJ30" s="265"/>
      <c r="AK30" s="687"/>
      <c r="AL30" s="688"/>
      <c r="AM30" s="266"/>
      <c r="AN30" s="844" t="s">
        <v>208</v>
      </c>
      <c r="AO30" s="842"/>
      <c r="AP30" s="842"/>
      <c r="AQ30" s="842"/>
      <c r="AR30" s="842"/>
      <c r="AS30" s="842"/>
      <c r="AT30" s="212"/>
      <c r="AU30" s="180"/>
      <c r="AV30" s="185"/>
    </row>
    <row r="31" spans="1:48" s="271" customFormat="1" ht="5.0999999999999996" customHeight="1" x14ac:dyDescent="0.2">
      <c r="A31" s="270"/>
      <c r="B31" s="219"/>
      <c r="C31" s="758"/>
      <c r="D31" s="759"/>
      <c r="E31" s="265"/>
      <c r="F31" s="793"/>
      <c r="G31" s="266"/>
      <c r="H31" s="265"/>
      <c r="I31" s="752"/>
      <c r="J31" s="752"/>
      <c r="K31" s="752"/>
      <c r="L31" s="210"/>
      <c r="M31" s="265"/>
      <c r="N31" s="846"/>
      <c r="O31" s="846"/>
      <c r="P31" s="846"/>
      <c r="Q31" s="210"/>
      <c r="R31" s="265"/>
      <c r="S31" s="752"/>
      <c r="T31" s="752"/>
      <c r="U31" s="752"/>
      <c r="V31" s="210"/>
      <c r="W31" s="265"/>
      <c r="X31" s="753"/>
      <c r="Y31" s="753"/>
      <c r="Z31" s="753"/>
      <c r="AA31" s="753"/>
      <c r="AB31" s="753"/>
      <c r="AC31" s="210"/>
      <c r="AD31" s="265"/>
      <c r="AE31" s="793"/>
      <c r="AF31" s="266"/>
      <c r="AG31" s="265"/>
      <c r="AH31" s="838"/>
      <c r="AI31" s="266"/>
      <c r="AJ31" s="265"/>
      <c r="AK31" s="264"/>
      <c r="AL31" s="264"/>
      <c r="AM31" s="266"/>
      <c r="AN31" s="844"/>
      <c r="AO31" s="843"/>
      <c r="AP31" s="843"/>
      <c r="AQ31" s="843"/>
      <c r="AR31" s="843"/>
      <c r="AS31" s="843"/>
      <c r="AT31" s="212"/>
      <c r="AU31" s="219"/>
      <c r="AV31" s="275"/>
    </row>
    <row r="32" spans="1:48" s="271" customFormat="1" ht="11.25" customHeight="1" x14ac:dyDescent="0.2">
      <c r="A32" s="270"/>
      <c r="B32" s="219"/>
      <c r="C32" s="300"/>
      <c r="D32" s="301"/>
      <c r="E32" s="265"/>
      <c r="G32" s="266"/>
      <c r="H32" s="265"/>
      <c r="I32" s="752"/>
      <c r="J32" s="752"/>
      <c r="K32" s="752"/>
      <c r="L32" s="210"/>
      <c r="M32" s="265"/>
      <c r="N32" s="178"/>
      <c r="O32" s="178"/>
      <c r="P32" s="178"/>
      <c r="Q32" s="210"/>
      <c r="R32" s="265"/>
      <c r="S32" s="752"/>
      <c r="T32" s="752"/>
      <c r="U32" s="752"/>
      <c r="V32" s="210"/>
      <c r="W32" s="265"/>
      <c r="X32" s="178"/>
      <c r="Y32" s="178"/>
      <c r="Z32" s="178"/>
      <c r="AA32" s="178"/>
      <c r="AB32" s="178"/>
      <c r="AC32" s="210"/>
      <c r="AD32" s="265"/>
      <c r="AF32" s="266"/>
      <c r="AG32" s="265"/>
      <c r="AH32" s="838"/>
      <c r="AI32" s="266"/>
      <c r="AJ32" s="265"/>
      <c r="AK32" s="690" t="s">
        <v>207</v>
      </c>
      <c r="AL32" s="690"/>
      <c r="AM32" s="266"/>
      <c r="AN32" s="315"/>
      <c r="AO32" s="302"/>
      <c r="AP32" s="302"/>
      <c r="AQ32" s="302"/>
      <c r="AR32" s="302"/>
      <c r="AS32" s="302"/>
      <c r="AT32" s="212"/>
      <c r="AU32" s="219"/>
      <c r="AV32" s="275"/>
    </row>
    <row r="33" spans="1:48" s="271" customFormat="1" ht="5.0999999999999996" customHeight="1" x14ac:dyDescent="0.2">
      <c r="A33" s="270"/>
      <c r="B33" s="219"/>
      <c r="C33" s="300"/>
      <c r="D33" s="301"/>
      <c r="E33" s="318"/>
      <c r="G33" s="319"/>
      <c r="H33" s="318"/>
      <c r="I33" s="752"/>
      <c r="J33" s="752"/>
      <c r="K33" s="752"/>
      <c r="L33" s="216"/>
      <c r="M33" s="318"/>
      <c r="Q33" s="216"/>
      <c r="R33" s="318"/>
      <c r="S33" s="752"/>
      <c r="T33" s="752"/>
      <c r="U33" s="752"/>
      <c r="V33" s="216"/>
      <c r="W33" s="318"/>
      <c r="AC33" s="216"/>
      <c r="AD33" s="318"/>
      <c r="AE33" s="219"/>
      <c r="AF33" s="319"/>
      <c r="AG33" s="318"/>
      <c r="AH33" s="847"/>
      <c r="AI33" s="319"/>
      <c r="AJ33" s="318"/>
      <c r="AK33" s="221"/>
      <c r="AL33" s="221"/>
      <c r="AM33" s="319"/>
      <c r="AT33" s="218"/>
      <c r="AU33" s="219"/>
      <c r="AV33" s="275"/>
    </row>
    <row r="34" spans="1:48" s="178" customFormat="1" ht="11.25" x14ac:dyDescent="0.2">
      <c r="A34" s="267"/>
      <c r="B34" s="180"/>
      <c r="C34" s="300"/>
      <c r="D34" s="301"/>
      <c r="E34" s="318"/>
      <c r="F34" s="271"/>
      <c r="G34" s="319"/>
      <c r="H34" s="318"/>
      <c r="I34" s="753"/>
      <c r="J34" s="753"/>
      <c r="K34" s="753"/>
      <c r="L34" s="216"/>
      <c r="M34" s="318"/>
      <c r="N34" s="257"/>
      <c r="O34" s="271"/>
      <c r="P34" s="271"/>
      <c r="Q34" s="216"/>
      <c r="R34" s="318"/>
      <c r="S34" s="753"/>
      <c r="T34" s="753"/>
      <c r="U34" s="753"/>
      <c r="V34" s="216"/>
      <c r="W34" s="318"/>
      <c r="X34" s="257"/>
      <c r="Y34" s="271"/>
      <c r="Z34" s="271"/>
      <c r="AA34" s="271"/>
      <c r="AB34" s="271"/>
      <c r="AC34" s="216"/>
      <c r="AD34" s="318"/>
      <c r="AE34" s="219"/>
      <c r="AF34" s="319"/>
      <c r="AG34" s="318"/>
      <c r="AH34" s="790"/>
      <c r="AI34" s="319"/>
      <c r="AJ34" s="318"/>
      <c r="AK34" s="687"/>
      <c r="AL34" s="688"/>
      <c r="AM34" s="319"/>
      <c r="AN34" s="217"/>
      <c r="AO34" s="302"/>
      <c r="AP34" s="302"/>
      <c r="AQ34" s="302"/>
      <c r="AR34" s="302"/>
      <c r="AS34" s="302"/>
      <c r="AT34" s="218"/>
      <c r="AU34" s="180"/>
      <c r="AV34" s="185"/>
    </row>
    <row r="35" spans="1:48" s="178" customFormat="1" ht="5.65" customHeight="1" x14ac:dyDescent="0.25">
      <c r="A35" s="267"/>
      <c r="B35" s="180"/>
      <c r="C35" s="300"/>
      <c r="D35" s="301"/>
      <c r="E35" s="209"/>
      <c r="G35" s="210"/>
      <c r="H35" s="209"/>
      <c r="L35" s="210"/>
      <c r="M35" s="209"/>
      <c r="Q35" s="210"/>
      <c r="R35" s="209"/>
      <c r="V35" s="210"/>
      <c r="W35" s="209"/>
      <c r="AC35" s="210"/>
      <c r="AD35" s="209"/>
      <c r="AE35" s="303"/>
      <c r="AF35" s="210"/>
      <c r="AG35" s="209"/>
      <c r="AH35" s="303"/>
      <c r="AI35" s="210"/>
      <c r="AJ35" s="209"/>
      <c r="AK35" s="304"/>
      <c r="AL35" s="304"/>
      <c r="AM35" s="210"/>
      <c r="AN35" s="227"/>
      <c r="AO35" s="305"/>
      <c r="AP35" s="305"/>
      <c r="AQ35" s="305"/>
      <c r="AR35" s="305"/>
      <c r="AS35" s="305"/>
      <c r="AT35" s="212"/>
      <c r="AU35" s="180"/>
      <c r="AV35" s="185"/>
    </row>
    <row r="36" spans="1:48" s="178" customFormat="1" ht="5.65" customHeight="1" x14ac:dyDescent="0.25">
      <c r="A36" s="267"/>
      <c r="B36" s="180"/>
      <c r="C36" s="259"/>
      <c r="D36" s="260"/>
      <c r="E36" s="259"/>
      <c r="F36" s="261"/>
      <c r="G36" s="260"/>
      <c r="H36" s="259"/>
      <c r="I36" s="261"/>
      <c r="J36" s="261"/>
      <c r="K36" s="261"/>
      <c r="L36" s="260"/>
      <c r="M36" s="259"/>
      <c r="N36" s="261"/>
      <c r="O36" s="261"/>
      <c r="P36" s="261"/>
      <c r="Q36" s="260"/>
      <c r="R36" s="259"/>
      <c r="S36" s="261"/>
      <c r="T36" s="261"/>
      <c r="U36" s="261"/>
      <c r="V36" s="260"/>
      <c r="W36" s="259"/>
      <c r="X36" s="261"/>
      <c r="Y36" s="261"/>
      <c r="Z36" s="261"/>
      <c r="AA36" s="261"/>
      <c r="AB36" s="261"/>
      <c r="AC36" s="260"/>
      <c r="AD36" s="259"/>
      <c r="AE36" s="261"/>
      <c r="AF36" s="260"/>
      <c r="AG36" s="259"/>
      <c r="AH36" s="261"/>
      <c r="AI36" s="260"/>
      <c r="AJ36" s="259"/>
      <c r="AK36" s="261"/>
      <c r="AL36" s="261"/>
      <c r="AM36" s="260"/>
      <c r="AN36" s="261"/>
      <c r="AO36" s="261"/>
      <c r="AP36" s="261"/>
      <c r="AQ36" s="261"/>
      <c r="AR36" s="261"/>
      <c r="AS36" s="261"/>
      <c r="AT36" s="260"/>
      <c r="AU36" s="180"/>
      <c r="AV36" s="185"/>
    </row>
    <row r="37" spans="1:48" s="178" customFormat="1" ht="11.25" customHeight="1" x14ac:dyDescent="0.2">
      <c r="A37" s="267"/>
      <c r="B37" s="180"/>
      <c r="C37" s="300"/>
      <c r="D37" s="301"/>
      <c r="E37" s="265"/>
      <c r="F37" s="219"/>
      <c r="G37" s="266"/>
      <c r="H37" s="265"/>
      <c r="I37" s="752"/>
      <c r="J37" s="752"/>
      <c r="K37" s="752"/>
      <c r="L37" s="210"/>
      <c r="M37" s="265"/>
      <c r="N37" s="752"/>
      <c r="O37" s="845"/>
      <c r="P37" s="845"/>
      <c r="Q37" s="210"/>
      <c r="R37" s="265"/>
      <c r="S37" s="752"/>
      <c r="T37" s="752"/>
      <c r="U37" s="752"/>
      <c r="V37" s="210"/>
      <c r="W37" s="265"/>
      <c r="X37" s="752"/>
      <c r="Y37" s="752"/>
      <c r="Z37" s="752"/>
      <c r="AA37" s="752"/>
      <c r="AB37" s="752"/>
      <c r="AC37" s="210"/>
      <c r="AD37" s="265"/>
      <c r="AE37" s="264"/>
      <c r="AF37" s="266"/>
      <c r="AG37" s="265"/>
      <c r="AH37" s="847"/>
      <c r="AI37" s="266"/>
      <c r="AJ37" s="265"/>
      <c r="AK37" s="794" t="s">
        <v>206</v>
      </c>
      <c r="AL37" s="794"/>
      <c r="AM37" s="266"/>
      <c r="AN37" s="264"/>
      <c r="AO37" s="264"/>
      <c r="AP37" s="264"/>
      <c r="AQ37" s="180"/>
      <c r="AR37" s="243"/>
      <c r="AS37" s="243"/>
      <c r="AT37" s="212"/>
      <c r="AU37" s="180"/>
      <c r="AV37" s="185"/>
    </row>
    <row r="38" spans="1:48" s="178" customFormat="1" ht="5.0999999999999996" customHeight="1" x14ac:dyDescent="0.2">
      <c r="A38" s="267"/>
      <c r="B38" s="180"/>
      <c r="C38" s="312"/>
      <c r="D38" s="313"/>
      <c r="E38" s="265"/>
      <c r="F38" s="219"/>
      <c r="G38" s="266"/>
      <c r="H38" s="265"/>
      <c r="I38" s="752"/>
      <c r="J38" s="752"/>
      <c r="K38" s="752"/>
      <c r="L38" s="210"/>
      <c r="M38" s="265"/>
      <c r="N38" s="845"/>
      <c r="O38" s="845"/>
      <c r="P38" s="845"/>
      <c r="Q38" s="210"/>
      <c r="R38" s="265"/>
      <c r="S38" s="752"/>
      <c r="T38" s="752"/>
      <c r="U38" s="752"/>
      <c r="V38" s="210"/>
      <c r="W38" s="265"/>
      <c r="X38" s="752"/>
      <c r="Y38" s="752"/>
      <c r="Z38" s="752"/>
      <c r="AA38" s="752"/>
      <c r="AB38" s="752"/>
      <c r="AC38" s="210"/>
      <c r="AD38" s="265"/>
      <c r="AE38" s="219"/>
      <c r="AF38" s="266"/>
      <c r="AG38" s="265"/>
      <c r="AH38" s="790"/>
      <c r="AI38" s="266"/>
      <c r="AJ38" s="265"/>
      <c r="AK38" s="219"/>
      <c r="AL38" s="219"/>
      <c r="AM38" s="266"/>
      <c r="AN38" s="217"/>
      <c r="AO38" s="302"/>
      <c r="AP38" s="302"/>
      <c r="AQ38" s="302"/>
      <c r="AR38" s="302"/>
      <c r="AS38" s="302"/>
      <c r="AT38" s="212"/>
      <c r="AU38" s="180"/>
      <c r="AV38" s="185"/>
    </row>
    <row r="39" spans="1:48" s="178" customFormat="1" ht="11.25" x14ac:dyDescent="0.2">
      <c r="A39" s="267"/>
      <c r="B39" s="180"/>
      <c r="C39" s="758" t="s">
        <v>133</v>
      </c>
      <c r="D39" s="759"/>
      <c r="E39" s="265"/>
      <c r="F39" s="791"/>
      <c r="G39" s="266"/>
      <c r="H39" s="265"/>
      <c r="I39" s="752"/>
      <c r="J39" s="752"/>
      <c r="K39" s="752"/>
      <c r="L39" s="210"/>
      <c r="M39" s="265"/>
      <c r="N39" s="845"/>
      <c r="O39" s="845"/>
      <c r="P39" s="845"/>
      <c r="Q39" s="210"/>
      <c r="R39" s="265"/>
      <c r="S39" s="752"/>
      <c r="T39" s="752"/>
      <c r="U39" s="752"/>
      <c r="V39" s="210"/>
      <c r="W39" s="265"/>
      <c r="X39" s="752"/>
      <c r="Y39" s="752"/>
      <c r="Z39" s="752"/>
      <c r="AA39" s="752"/>
      <c r="AB39" s="752"/>
      <c r="AC39" s="210"/>
      <c r="AD39" s="265"/>
      <c r="AE39" s="791"/>
      <c r="AF39" s="266"/>
      <c r="AG39" s="265"/>
      <c r="AH39" s="838" t="s">
        <v>131</v>
      </c>
      <c r="AI39" s="266"/>
      <c r="AJ39" s="265"/>
      <c r="AK39" s="687"/>
      <c r="AL39" s="688"/>
      <c r="AM39" s="266"/>
      <c r="AN39" s="844" t="s">
        <v>208</v>
      </c>
      <c r="AO39" s="842"/>
      <c r="AP39" s="842"/>
      <c r="AQ39" s="842"/>
      <c r="AR39" s="842"/>
      <c r="AS39" s="842"/>
      <c r="AT39" s="212"/>
      <c r="AU39" s="180"/>
      <c r="AV39" s="185"/>
    </row>
    <row r="40" spans="1:48" s="178" customFormat="1" ht="5.0999999999999996" customHeight="1" x14ac:dyDescent="0.2">
      <c r="A40" s="267"/>
      <c r="B40" s="180"/>
      <c r="C40" s="758"/>
      <c r="D40" s="759"/>
      <c r="E40" s="265"/>
      <c r="F40" s="793"/>
      <c r="G40" s="266"/>
      <c r="H40" s="265"/>
      <c r="I40" s="752"/>
      <c r="J40" s="752"/>
      <c r="K40" s="752"/>
      <c r="L40" s="210"/>
      <c r="M40" s="265"/>
      <c r="N40" s="846"/>
      <c r="O40" s="846"/>
      <c r="P40" s="846"/>
      <c r="Q40" s="210"/>
      <c r="R40" s="265"/>
      <c r="S40" s="752"/>
      <c r="T40" s="752"/>
      <c r="U40" s="752"/>
      <c r="V40" s="210"/>
      <c r="W40" s="265"/>
      <c r="X40" s="753"/>
      <c r="Y40" s="753"/>
      <c r="Z40" s="753"/>
      <c r="AA40" s="753"/>
      <c r="AB40" s="753"/>
      <c r="AC40" s="210"/>
      <c r="AD40" s="265"/>
      <c r="AE40" s="793"/>
      <c r="AF40" s="266"/>
      <c r="AG40" s="265"/>
      <c r="AH40" s="838"/>
      <c r="AI40" s="266"/>
      <c r="AJ40" s="265"/>
      <c r="AK40" s="264"/>
      <c r="AL40" s="264"/>
      <c r="AM40" s="266"/>
      <c r="AN40" s="844"/>
      <c r="AO40" s="843"/>
      <c r="AP40" s="843"/>
      <c r="AQ40" s="843"/>
      <c r="AR40" s="843"/>
      <c r="AS40" s="843"/>
      <c r="AT40" s="212"/>
      <c r="AU40" s="180"/>
      <c r="AV40" s="185"/>
    </row>
    <row r="41" spans="1:48" s="178" customFormat="1" ht="11.25" customHeight="1" x14ac:dyDescent="0.2">
      <c r="A41" s="267"/>
      <c r="B41" s="180"/>
      <c r="C41" s="300"/>
      <c r="D41" s="301"/>
      <c r="E41" s="265"/>
      <c r="F41" s="271"/>
      <c r="G41" s="266"/>
      <c r="H41" s="265"/>
      <c r="I41" s="752"/>
      <c r="J41" s="752"/>
      <c r="K41" s="752"/>
      <c r="L41" s="210"/>
      <c r="M41" s="265"/>
      <c r="Q41" s="210"/>
      <c r="R41" s="265"/>
      <c r="S41" s="752"/>
      <c r="T41" s="752"/>
      <c r="U41" s="752"/>
      <c r="V41" s="210"/>
      <c r="W41" s="265"/>
      <c r="AC41" s="210"/>
      <c r="AD41" s="265"/>
      <c r="AE41" s="271"/>
      <c r="AF41" s="266"/>
      <c r="AG41" s="265"/>
      <c r="AH41" s="838"/>
      <c r="AI41" s="266"/>
      <c r="AJ41" s="265"/>
      <c r="AK41" s="690" t="s">
        <v>207</v>
      </c>
      <c r="AL41" s="690"/>
      <c r="AM41" s="266"/>
      <c r="AN41" s="315"/>
      <c r="AO41" s="302"/>
      <c r="AP41" s="302"/>
      <c r="AQ41" s="302"/>
      <c r="AR41" s="302"/>
      <c r="AS41" s="302"/>
      <c r="AT41" s="212"/>
      <c r="AU41" s="180"/>
      <c r="AV41" s="185"/>
    </row>
    <row r="42" spans="1:48" s="178" customFormat="1" ht="5.0999999999999996" customHeight="1" x14ac:dyDescent="0.2">
      <c r="A42" s="267"/>
      <c r="B42" s="180"/>
      <c r="C42" s="300"/>
      <c r="D42" s="301"/>
      <c r="E42" s="318"/>
      <c r="F42" s="271"/>
      <c r="G42" s="319"/>
      <c r="H42" s="318"/>
      <c r="I42" s="752"/>
      <c r="J42" s="752"/>
      <c r="K42" s="752"/>
      <c r="L42" s="216"/>
      <c r="M42" s="318"/>
      <c r="N42" s="271"/>
      <c r="O42" s="271"/>
      <c r="P42" s="271"/>
      <c r="Q42" s="216"/>
      <c r="R42" s="318"/>
      <c r="S42" s="752"/>
      <c r="T42" s="752"/>
      <c r="U42" s="752"/>
      <c r="V42" s="216"/>
      <c r="W42" s="318"/>
      <c r="X42" s="271"/>
      <c r="Y42" s="271"/>
      <c r="Z42" s="271"/>
      <c r="AA42" s="271"/>
      <c r="AB42" s="271"/>
      <c r="AC42" s="216"/>
      <c r="AD42" s="318"/>
      <c r="AE42" s="219"/>
      <c r="AF42" s="319"/>
      <c r="AG42" s="318"/>
      <c r="AH42" s="847"/>
      <c r="AI42" s="319"/>
      <c r="AJ42" s="318"/>
      <c r="AK42" s="221"/>
      <c r="AL42" s="221"/>
      <c r="AM42" s="319"/>
      <c r="AN42" s="271"/>
      <c r="AO42" s="271"/>
      <c r="AP42" s="271"/>
      <c r="AQ42" s="271"/>
      <c r="AR42" s="271"/>
      <c r="AS42" s="271"/>
      <c r="AT42" s="218"/>
      <c r="AU42" s="180"/>
      <c r="AV42" s="185"/>
    </row>
    <row r="43" spans="1:48" s="178" customFormat="1" ht="11.25" customHeight="1" x14ac:dyDescent="0.2">
      <c r="A43" s="267"/>
      <c r="B43" s="180"/>
      <c r="C43" s="300"/>
      <c r="D43" s="301"/>
      <c r="E43" s="318"/>
      <c r="F43" s="271"/>
      <c r="G43" s="319"/>
      <c r="H43" s="318"/>
      <c r="I43" s="753"/>
      <c r="J43" s="753"/>
      <c r="K43" s="753"/>
      <c r="L43" s="216"/>
      <c r="M43" s="318"/>
      <c r="N43" s="257"/>
      <c r="O43" s="271"/>
      <c r="P43" s="271"/>
      <c r="Q43" s="216"/>
      <c r="R43" s="318"/>
      <c r="S43" s="753"/>
      <c r="T43" s="753"/>
      <c r="U43" s="753"/>
      <c r="V43" s="216"/>
      <c r="W43" s="318"/>
      <c r="X43" s="257"/>
      <c r="Y43" s="271"/>
      <c r="Z43" s="271"/>
      <c r="AA43" s="271"/>
      <c r="AB43" s="271"/>
      <c r="AC43" s="216"/>
      <c r="AD43" s="318"/>
      <c r="AE43" s="219"/>
      <c r="AF43" s="319"/>
      <c r="AG43" s="318"/>
      <c r="AH43" s="790"/>
      <c r="AI43" s="319"/>
      <c r="AJ43" s="318"/>
      <c r="AK43" s="687"/>
      <c r="AL43" s="688"/>
      <c r="AM43" s="319"/>
      <c r="AN43" s="217"/>
      <c r="AO43" s="302"/>
      <c r="AP43" s="302"/>
      <c r="AQ43" s="302"/>
      <c r="AR43" s="302"/>
      <c r="AS43" s="302"/>
      <c r="AT43" s="218"/>
      <c r="AU43" s="180"/>
      <c r="AV43" s="185"/>
    </row>
    <row r="44" spans="1:48" s="178" customFormat="1" ht="5.65" customHeight="1" x14ac:dyDescent="0.25">
      <c r="A44" s="267"/>
      <c r="B44" s="180"/>
      <c r="C44" s="300"/>
      <c r="D44" s="301"/>
      <c r="E44" s="209"/>
      <c r="G44" s="210"/>
      <c r="H44" s="209"/>
      <c r="L44" s="210"/>
      <c r="M44" s="209"/>
      <c r="Q44" s="210"/>
      <c r="R44" s="209"/>
      <c r="V44" s="210"/>
      <c r="W44" s="209"/>
      <c r="AC44" s="210"/>
      <c r="AD44" s="209"/>
      <c r="AE44" s="303"/>
      <c r="AF44" s="210"/>
      <c r="AG44" s="209"/>
      <c r="AH44" s="303"/>
      <c r="AI44" s="210"/>
      <c r="AJ44" s="209"/>
      <c r="AK44" s="304"/>
      <c r="AL44" s="304"/>
      <c r="AM44" s="210"/>
      <c r="AN44" s="227"/>
      <c r="AO44" s="305"/>
      <c r="AP44" s="305"/>
      <c r="AQ44" s="305"/>
      <c r="AR44" s="305"/>
      <c r="AS44" s="305"/>
      <c r="AT44" s="212"/>
      <c r="AU44" s="180"/>
      <c r="AV44" s="185"/>
    </row>
    <row r="45" spans="1:48" s="178" customFormat="1" ht="5.65" customHeight="1" x14ac:dyDescent="0.25">
      <c r="A45" s="267"/>
      <c r="B45" s="180"/>
      <c r="C45" s="259"/>
      <c r="D45" s="260"/>
      <c r="E45" s="259"/>
      <c r="F45" s="261"/>
      <c r="G45" s="260"/>
      <c r="H45" s="259"/>
      <c r="I45" s="261"/>
      <c r="J45" s="261"/>
      <c r="K45" s="261"/>
      <c r="L45" s="260"/>
      <c r="M45" s="259"/>
      <c r="N45" s="261"/>
      <c r="O45" s="261"/>
      <c r="P45" s="261"/>
      <c r="Q45" s="260"/>
      <c r="R45" s="259"/>
      <c r="S45" s="261"/>
      <c r="T45" s="261"/>
      <c r="U45" s="261"/>
      <c r="V45" s="260"/>
      <c r="W45" s="259"/>
      <c r="X45" s="261"/>
      <c r="Y45" s="261"/>
      <c r="Z45" s="261"/>
      <c r="AA45" s="261"/>
      <c r="AB45" s="261"/>
      <c r="AC45" s="260"/>
      <c r="AD45" s="259"/>
      <c r="AE45" s="261"/>
      <c r="AF45" s="260"/>
      <c r="AG45" s="259"/>
      <c r="AH45" s="261"/>
      <c r="AI45" s="260"/>
      <c r="AJ45" s="259"/>
      <c r="AK45" s="261"/>
      <c r="AL45" s="261"/>
      <c r="AM45" s="260"/>
      <c r="AN45" s="261"/>
      <c r="AO45" s="261"/>
      <c r="AP45" s="261"/>
      <c r="AQ45" s="261"/>
      <c r="AR45" s="261"/>
      <c r="AS45" s="261"/>
      <c r="AT45" s="260"/>
      <c r="AU45" s="180"/>
      <c r="AV45" s="185"/>
    </row>
    <row r="46" spans="1:48" s="178" customFormat="1" ht="11.25" customHeight="1" x14ac:dyDescent="0.2">
      <c r="A46" s="267"/>
      <c r="B46" s="180"/>
      <c r="C46" s="300"/>
      <c r="D46" s="301"/>
      <c r="E46" s="265"/>
      <c r="F46" s="219"/>
      <c r="G46" s="266"/>
      <c r="H46" s="265"/>
      <c r="I46" s="752"/>
      <c r="J46" s="752"/>
      <c r="K46" s="752"/>
      <c r="L46" s="210"/>
      <c r="M46" s="265"/>
      <c r="N46" s="752"/>
      <c r="O46" s="845"/>
      <c r="P46" s="845"/>
      <c r="Q46" s="210"/>
      <c r="R46" s="265"/>
      <c r="S46" s="752"/>
      <c r="T46" s="752"/>
      <c r="U46" s="752"/>
      <c r="V46" s="210"/>
      <c r="W46" s="265"/>
      <c r="X46" s="752"/>
      <c r="Y46" s="752"/>
      <c r="Z46" s="752"/>
      <c r="AA46" s="752"/>
      <c r="AB46" s="752"/>
      <c r="AC46" s="210"/>
      <c r="AD46" s="265"/>
      <c r="AE46" s="264"/>
      <c r="AF46" s="266"/>
      <c r="AG46" s="265"/>
      <c r="AH46" s="847"/>
      <c r="AI46" s="266"/>
      <c r="AJ46" s="265"/>
      <c r="AK46" s="794" t="s">
        <v>206</v>
      </c>
      <c r="AL46" s="794"/>
      <c r="AM46" s="266"/>
      <c r="AN46" s="264"/>
      <c r="AO46" s="264"/>
      <c r="AP46" s="264"/>
      <c r="AQ46" s="180"/>
      <c r="AR46" s="243"/>
      <c r="AS46" s="243"/>
      <c r="AT46" s="212"/>
      <c r="AU46" s="180"/>
      <c r="AV46" s="185"/>
    </row>
    <row r="47" spans="1:48" s="178" customFormat="1" ht="5.0999999999999996" customHeight="1" x14ac:dyDescent="0.2">
      <c r="A47" s="267"/>
      <c r="B47" s="180"/>
      <c r="C47" s="312"/>
      <c r="D47" s="313"/>
      <c r="E47" s="265"/>
      <c r="F47" s="219"/>
      <c r="G47" s="266"/>
      <c r="H47" s="265"/>
      <c r="I47" s="752"/>
      <c r="J47" s="752"/>
      <c r="K47" s="752"/>
      <c r="L47" s="210"/>
      <c r="M47" s="265"/>
      <c r="N47" s="845"/>
      <c r="O47" s="845"/>
      <c r="P47" s="845"/>
      <c r="Q47" s="210"/>
      <c r="R47" s="265"/>
      <c r="S47" s="752"/>
      <c r="T47" s="752"/>
      <c r="U47" s="752"/>
      <c r="V47" s="210"/>
      <c r="W47" s="265"/>
      <c r="X47" s="752"/>
      <c r="Y47" s="752"/>
      <c r="Z47" s="752"/>
      <c r="AA47" s="752"/>
      <c r="AB47" s="752"/>
      <c r="AC47" s="210"/>
      <c r="AD47" s="265"/>
      <c r="AE47" s="219"/>
      <c r="AF47" s="266"/>
      <c r="AG47" s="265"/>
      <c r="AH47" s="790"/>
      <c r="AI47" s="266"/>
      <c r="AJ47" s="265"/>
      <c r="AK47" s="219"/>
      <c r="AL47" s="219"/>
      <c r="AM47" s="266"/>
      <c r="AN47" s="217"/>
      <c r="AO47" s="302"/>
      <c r="AP47" s="302"/>
      <c r="AQ47" s="302"/>
      <c r="AR47" s="302"/>
      <c r="AS47" s="302"/>
      <c r="AT47" s="212"/>
      <c r="AU47" s="180"/>
      <c r="AV47" s="185"/>
    </row>
    <row r="48" spans="1:48" s="178" customFormat="1" ht="11.25" customHeight="1" x14ac:dyDescent="0.2">
      <c r="A48" s="267"/>
      <c r="B48" s="180"/>
      <c r="C48" s="758" t="s">
        <v>134</v>
      </c>
      <c r="D48" s="759"/>
      <c r="E48" s="265"/>
      <c r="F48" s="791"/>
      <c r="G48" s="266"/>
      <c r="H48" s="265"/>
      <c r="I48" s="752"/>
      <c r="J48" s="752"/>
      <c r="K48" s="752"/>
      <c r="L48" s="210"/>
      <c r="M48" s="265"/>
      <c r="N48" s="845"/>
      <c r="O48" s="845"/>
      <c r="P48" s="845"/>
      <c r="Q48" s="210"/>
      <c r="R48" s="265"/>
      <c r="S48" s="752"/>
      <c r="T48" s="752"/>
      <c r="U48" s="752"/>
      <c r="V48" s="210"/>
      <c r="W48" s="265"/>
      <c r="X48" s="752"/>
      <c r="Y48" s="752"/>
      <c r="Z48" s="752"/>
      <c r="AA48" s="752"/>
      <c r="AB48" s="752"/>
      <c r="AC48" s="210"/>
      <c r="AD48" s="265"/>
      <c r="AE48" s="791"/>
      <c r="AF48" s="266"/>
      <c r="AG48" s="265"/>
      <c r="AH48" s="838" t="s">
        <v>131</v>
      </c>
      <c r="AI48" s="266"/>
      <c r="AJ48" s="265"/>
      <c r="AK48" s="687"/>
      <c r="AL48" s="688"/>
      <c r="AM48" s="266"/>
      <c r="AN48" s="844" t="s">
        <v>208</v>
      </c>
      <c r="AO48" s="842"/>
      <c r="AP48" s="842"/>
      <c r="AQ48" s="842"/>
      <c r="AR48" s="842"/>
      <c r="AS48" s="842"/>
      <c r="AT48" s="212"/>
      <c r="AU48" s="180"/>
      <c r="AV48" s="185"/>
    </row>
    <row r="49" spans="1:50" s="271" customFormat="1" ht="5.0999999999999996" customHeight="1" x14ac:dyDescent="0.2">
      <c r="A49" s="270"/>
      <c r="B49" s="219"/>
      <c r="C49" s="758"/>
      <c r="D49" s="759"/>
      <c r="E49" s="265"/>
      <c r="F49" s="793"/>
      <c r="G49" s="266"/>
      <c r="H49" s="265"/>
      <c r="I49" s="752"/>
      <c r="J49" s="752"/>
      <c r="K49" s="752"/>
      <c r="L49" s="210"/>
      <c r="M49" s="265"/>
      <c r="N49" s="846"/>
      <c r="O49" s="846"/>
      <c r="P49" s="846"/>
      <c r="Q49" s="210"/>
      <c r="R49" s="265"/>
      <c r="S49" s="752"/>
      <c r="T49" s="752"/>
      <c r="U49" s="752"/>
      <c r="V49" s="210"/>
      <c r="W49" s="265"/>
      <c r="X49" s="753"/>
      <c r="Y49" s="753"/>
      <c r="Z49" s="753"/>
      <c r="AA49" s="753"/>
      <c r="AB49" s="753"/>
      <c r="AC49" s="210"/>
      <c r="AD49" s="265"/>
      <c r="AE49" s="793"/>
      <c r="AF49" s="266"/>
      <c r="AG49" s="265"/>
      <c r="AH49" s="838"/>
      <c r="AI49" s="266"/>
      <c r="AJ49" s="265"/>
      <c r="AK49" s="264"/>
      <c r="AL49" s="264"/>
      <c r="AM49" s="266"/>
      <c r="AN49" s="844"/>
      <c r="AO49" s="843"/>
      <c r="AP49" s="843"/>
      <c r="AQ49" s="843"/>
      <c r="AR49" s="843"/>
      <c r="AS49" s="843"/>
      <c r="AT49" s="212"/>
      <c r="AU49" s="219"/>
      <c r="AV49" s="275"/>
    </row>
    <row r="50" spans="1:50" s="271" customFormat="1" ht="11.25" customHeight="1" x14ac:dyDescent="0.2">
      <c r="A50" s="270"/>
      <c r="B50" s="219"/>
      <c r="C50" s="300"/>
      <c r="D50" s="301"/>
      <c r="E50" s="265"/>
      <c r="G50" s="266"/>
      <c r="H50" s="265"/>
      <c r="I50" s="752"/>
      <c r="J50" s="752"/>
      <c r="K50" s="752"/>
      <c r="L50" s="210"/>
      <c r="M50" s="265"/>
      <c r="N50" s="178"/>
      <c r="O50" s="178"/>
      <c r="P50" s="178"/>
      <c r="Q50" s="210"/>
      <c r="R50" s="265"/>
      <c r="S50" s="752"/>
      <c r="T50" s="752"/>
      <c r="U50" s="752"/>
      <c r="V50" s="210"/>
      <c r="W50" s="265"/>
      <c r="X50" s="178"/>
      <c r="Y50" s="178"/>
      <c r="Z50" s="178"/>
      <c r="AA50" s="178"/>
      <c r="AB50" s="178"/>
      <c r="AC50" s="210"/>
      <c r="AD50" s="265"/>
      <c r="AF50" s="266"/>
      <c r="AG50" s="265"/>
      <c r="AH50" s="838"/>
      <c r="AI50" s="266"/>
      <c r="AJ50" s="265"/>
      <c r="AK50" s="690" t="s">
        <v>207</v>
      </c>
      <c r="AL50" s="690"/>
      <c r="AM50" s="266"/>
      <c r="AN50" s="315"/>
      <c r="AO50" s="302"/>
      <c r="AP50" s="302"/>
      <c r="AQ50" s="302"/>
      <c r="AR50" s="302"/>
      <c r="AS50" s="302"/>
      <c r="AT50" s="212"/>
      <c r="AU50" s="219"/>
      <c r="AV50" s="275"/>
    </row>
    <row r="51" spans="1:50" s="271" customFormat="1" ht="5.0999999999999996" customHeight="1" x14ac:dyDescent="0.2">
      <c r="A51" s="270"/>
      <c r="B51" s="219"/>
      <c r="C51" s="300"/>
      <c r="D51" s="301"/>
      <c r="E51" s="318"/>
      <c r="G51" s="319"/>
      <c r="H51" s="318"/>
      <c r="I51" s="752"/>
      <c r="J51" s="752"/>
      <c r="K51" s="752"/>
      <c r="L51" s="216"/>
      <c r="M51" s="318"/>
      <c r="Q51" s="216"/>
      <c r="R51" s="318"/>
      <c r="S51" s="752"/>
      <c r="T51" s="752"/>
      <c r="U51" s="752"/>
      <c r="V51" s="216"/>
      <c r="W51" s="318"/>
      <c r="AC51" s="216"/>
      <c r="AD51" s="318"/>
      <c r="AE51" s="219"/>
      <c r="AF51" s="319"/>
      <c r="AG51" s="318"/>
      <c r="AH51" s="847"/>
      <c r="AI51" s="319"/>
      <c r="AJ51" s="318"/>
      <c r="AK51" s="221"/>
      <c r="AL51" s="221"/>
      <c r="AM51" s="319"/>
      <c r="AT51" s="218"/>
      <c r="AU51" s="219"/>
      <c r="AV51" s="275"/>
    </row>
    <row r="52" spans="1:50" s="178" customFormat="1" ht="11.25" x14ac:dyDescent="0.2">
      <c r="A52" s="267"/>
      <c r="B52" s="180"/>
      <c r="C52" s="300"/>
      <c r="D52" s="301"/>
      <c r="E52" s="318"/>
      <c r="F52" s="271"/>
      <c r="G52" s="319"/>
      <c r="H52" s="318"/>
      <c r="I52" s="753"/>
      <c r="J52" s="753"/>
      <c r="K52" s="753"/>
      <c r="L52" s="216"/>
      <c r="M52" s="318"/>
      <c r="N52" s="257"/>
      <c r="O52" s="271"/>
      <c r="P52" s="271"/>
      <c r="Q52" s="216"/>
      <c r="R52" s="318"/>
      <c r="S52" s="753"/>
      <c r="T52" s="753"/>
      <c r="U52" s="753"/>
      <c r="V52" s="216"/>
      <c r="W52" s="318"/>
      <c r="X52" s="257"/>
      <c r="Y52" s="271"/>
      <c r="Z52" s="271"/>
      <c r="AA52" s="271"/>
      <c r="AB52" s="271"/>
      <c r="AC52" s="216"/>
      <c r="AD52" s="318"/>
      <c r="AE52" s="219"/>
      <c r="AF52" s="319"/>
      <c r="AG52" s="318"/>
      <c r="AH52" s="790"/>
      <c r="AI52" s="319"/>
      <c r="AJ52" s="318"/>
      <c r="AK52" s="687"/>
      <c r="AL52" s="688"/>
      <c r="AM52" s="319"/>
      <c r="AN52" s="217"/>
      <c r="AO52" s="302"/>
      <c r="AP52" s="302"/>
      <c r="AQ52" s="302"/>
      <c r="AR52" s="302"/>
      <c r="AS52" s="302"/>
      <c r="AT52" s="218"/>
      <c r="AU52" s="180"/>
      <c r="AV52" s="185"/>
    </row>
    <row r="53" spans="1:50" s="271" customFormat="1" ht="5.65" customHeight="1" x14ac:dyDescent="0.25">
      <c r="A53" s="270"/>
      <c r="B53" s="219"/>
      <c r="C53" s="300"/>
      <c r="D53" s="301"/>
      <c r="E53" s="209"/>
      <c r="F53" s="178"/>
      <c r="G53" s="210"/>
      <c r="H53" s="209"/>
      <c r="I53" s="178"/>
      <c r="J53" s="178"/>
      <c r="K53" s="178"/>
      <c r="L53" s="210"/>
      <c r="M53" s="209"/>
      <c r="N53" s="178"/>
      <c r="O53" s="178"/>
      <c r="P53" s="178"/>
      <c r="Q53" s="210"/>
      <c r="R53" s="209"/>
      <c r="S53" s="178"/>
      <c r="T53" s="178"/>
      <c r="U53" s="178"/>
      <c r="V53" s="210"/>
      <c r="W53" s="209"/>
      <c r="X53" s="178"/>
      <c r="Y53" s="178"/>
      <c r="Z53" s="178"/>
      <c r="AA53" s="178"/>
      <c r="AB53" s="178"/>
      <c r="AC53" s="210"/>
      <c r="AD53" s="209"/>
      <c r="AE53" s="303"/>
      <c r="AF53" s="210"/>
      <c r="AG53" s="209"/>
      <c r="AH53" s="303"/>
      <c r="AI53" s="210"/>
      <c r="AJ53" s="209"/>
      <c r="AK53" s="304"/>
      <c r="AL53" s="304"/>
      <c r="AM53" s="210"/>
      <c r="AN53" s="227"/>
      <c r="AO53" s="305"/>
      <c r="AP53" s="305"/>
      <c r="AQ53" s="305"/>
      <c r="AR53" s="305"/>
      <c r="AS53" s="305"/>
      <c r="AT53" s="212"/>
      <c r="AU53" s="219"/>
      <c r="AV53" s="275"/>
    </row>
    <row r="54" spans="1:50" s="178" customFormat="1" ht="5.65" customHeight="1" x14ac:dyDescent="0.25">
      <c r="A54" s="267"/>
      <c r="B54" s="180"/>
      <c r="C54" s="780" t="s">
        <v>209</v>
      </c>
      <c r="D54" s="781"/>
      <c r="E54" s="781"/>
      <c r="F54" s="781"/>
      <c r="G54" s="781"/>
      <c r="H54" s="781"/>
      <c r="I54" s="781"/>
      <c r="J54" s="781"/>
      <c r="K54" s="781"/>
      <c r="L54" s="781"/>
      <c r="M54" s="781"/>
      <c r="N54" s="781"/>
      <c r="O54" s="781"/>
      <c r="P54" s="781"/>
      <c r="Q54" s="781"/>
      <c r="R54" s="781"/>
      <c r="S54" s="781"/>
      <c r="T54" s="781"/>
      <c r="U54" s="781"/>
      <c r="V54" s="781"/>
      <c r="W54" s="781"/>
      <c r="X54" s="781"/>
      <c r="Y54" s="781"/>
      <c r="Z54" s="781"/>
      <c r="AA54" s="781"/>
      <c r="AB54" s="781"/>
      <c r="AC54" s="781"/>
      <c r="AD54" s="781"/>
      <c r="AE54" s="781"/>
      <c r="AF54" s="781"/>
      <c r="AG54" s="781"/>
      <c r="AH54" s="781"/>
      <c r="AI54" s="781"/>
      <c r="AJ54" s="781"/>
      <c r="AK54" s="781"/>
      <c r="AL54" s="781"/>
      <c r="AM54" s="782"/>
      <c r="AN54" s="287"/>
      <c r="AO54" s="245"/>
      <c r="AP54" s="245"/>
      <c r="AQ54" s="245"/>
      <c r="AR54" s="245"/>
      <c r="AS54" s="245"/>
      <c r="AT54" s="288"/>
      <c r="AU54" s="180"/>
      <c r="AV54" s="185"/>
    </row>
    <row r="55" spans="1:50" s="178" customFormat="1" ht="11.25" x14ac:dyDescent="0.25">
      <c r="A55" s="267"/>
      <c r="B55" s="180"/>
      <c r="C55" s="783"/>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4"/>
      <c r="AD55" s="784"/>
      <c r="AE55" s="784"/>
      <c r="AF55" s="784"/>
      <c r="AG55" s="784"/>
      <c r="AH55" s="784"/>
      <c r="AI55" s="784"/>
      <c r="AJ55" s="784"/>
      <c r="AK55" s="784"/>
      <c r="AL55" s="784"/>
      <c r="AM55" s="785"/>
      <c r="AN55" s="807" t="s">
        <v>208</v>
      </c>
      <c r="AO55" s="808">
        <f>AO12+AO21+AO30+AO39+AO48</f>
        <v>0</v>
      </c>
      <c r="AP55" s="808"/>
      <c r="AQ55" s="808"/>
      <c r="AR55" s="808"/>
      <c r="AS55" s="808"/>
      <c r="AT55" s="289"/>
      <c r="AU55" s="180"/>
      <c r="AV55" s="185"/>
    </row>
    <row r="56" spans="1:50" s="178" customFormat="1" ht="11.25" x14ac:dyDescent="0.25">
      <c r="A56" s="267"/>
      <c r="B56" s="180"/>
      <c r="C56" s="783"/>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84"/>
      <c r="AE56" s="784"/>
      <c r="AF56" s="784"/>
      <c r="AG56" s="784"/>
      <c r="AH56" s="784"/>
      <c r="AI56" s="784"/>
      <c r="AJ56" s="784"/>
      <c r="AK56" s="784"/>
      <c r="AL56" s="784"/>
      <c r="AM56" s="785"/>
      <c r="AN56" s="807"/>
      <c r="AO56" s="809"/>
      <c r="AP56" s="809"/>
      <c r="AQ56" s="809"/>
      <c r="AR56" s="809"/>
      <c r="AS56" s="809"/>
      <c r="AT56" s="289"/>
      <c r="AU56" s="180"/>
      <c r="AV56" s="185"/>
    </row>
    <row r="57" spans="1:50" s="178" customFormat="1" ht="5.65" customHeight="1" x14ac:dyDescent="0.25">
      <c r="A57" s="267"/>
      <c r="B57" s="180"/>
      <c r="C57" s="786"/>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7"/>
      <c r="AM57" s="788"/>
      <c r="AN57" s="176"/>
      <c r="AO57" s="176"/>
      <c r="AP57" s="176"/>
      <c r="AQ57" s="176"/>
      <c r="AR57" s="176"/>
      <c r="AS57" s="176"/>
      <c r="AT57" s="290"/>
      <c r="AU57" s="180"/>
      <c r="AV57" s="185"/>
    </row>
    <row r="58" spans="1:50" ht="11.25" customHeight="1" x14ac:dyDescent="0.25">
      <c r="A58" s="249"/>
      <c r="B58" s="60"/>
      <c r="C58" s="291" t="s">
        <v>166</v>
      </c>
      <c r="D58" s="180"/>
      <c r="E58" s="262"/>
      <c r="F58" s="60"/>
      <c r="G58" s="60"/>
      <c r="H58" s="60"/>
      <c r="I58" s="60"/>
      <c r="J58" s="60"/>
      <c r="K58" s="60"/>
      <c r="L58" s="60"/>
      <c r="M58" s="186"/>
      <c r="N58" s="180"/>
      <c r="O58" s="291"/>
      <c r="P58" s="291"/>
      <c r="Q58" s="186"/>
      <c r="R58" s="186"/>
      <c r="S58" s="291" t="s">
        <v>246</v>
      </c>
      <c r="T58" s="186"/>
      <c r="U58" s="186"/>
      <c r="V58" s="186"/>
      <c r="W58" s="186"/>
      <c r="X58" s="291"/>
      <c r="Y58" s="291" t="s">
        <v>538</v>
      </c>
      <c r="Z58" s="186"/>
      <c r="AA58" s="186"/>
      <c r="AB58" s="186"/>
      <c r="AC58" s="186"/>
      <c r="AD58" s="186"/>
      <c r="AE58" s="186"/>
      <c r="AF58" s="186"/>
      <c r="AG58" s="186"/>
      <c r="AH58" s="186"/>
      <c r="AI58" s="291" t="s">
        <v>250</v>
      </c>
      <c r="AJ58" s="186"/>
      <c r="AK58" s="186"/>
      <c r="AL58" s="186"/>
      <c r="AM58" s="186"/>
      <c r="AN58" s="60"/>
      <c r="AO58" s="60"/>
      <c r="AP58" s="60"/>
      <c r="AQ58" s="60"/>
      <c r="AR58" s="60"/>
      <c r="AS58" s="60"/>
      <c r="AT58" s="60"/>
      <c r="AU58" s="60"/>
      <c r="AV58" s="184"/>
      <c r="AW58" s="60"/>
      <c r="AX58" s="60"/>
    </row>
    <row r="59" spans="1:50" ht="11.25" customHeight="1" x14ac:dyDescent="0.25">
      <c r="A59" s="249"/>
      <c r="B59" s="60"/>
      <c r="C59" s="186" t="s">
        <v>242</v>
      </c>
      <c r="D59" s="180"/>
      <c r="E59" s="262"/>
      <c r="F59" s="60"/>
      <c r="G59" s="60"/>
      <c r="H59" s="60"/>
      <c r="I59" s="60"/>
      <c r="J59" s="60"/>
      <c r="K59" s="60"/>
      <c r="L59" s="60"/>
      <c r="M59" s="180"/>
      <c r="N59" s="180"/>
      <c r="O59" s="292"/>
      <c r="P59" s="292"/>
      <c r="S59" s="323" t="s">
        <v>247</v>
      </c>
      <c r="T59" s="186"/>
      <c r="W59" s="186"/>
      <c r="X59" s="186"/>
      <c r="Y59" s="292" t="s">
        <v>223</v>
      </c>
      <c r="Z59" s="186"/>
      <c r="AB59" s="186"/>
      <c r="AC59" s="186"/>
      <c r="AD59" s="186"/>
      <c r="AF59" s="186"/>
      <c r="AG59" s="186"/>
      <c r="AH59" s="186"/>
      <c r="AI59" s="186" t="s">
        <v>215</v>
      </c>
      <c r="AJ59" s="186"/>
      <c r="AK59" s="186"/>
      <c r="AN59" s="186" t="s">
        <v>217</v>
      </c>
      <c r="AO59" s="60"/>
      <c r="AP59" s="60"/>
      <c r="AQ59" s="60"/>
      <c r="AR59" s="60"/>
      <c r="AS59" s="60"/>
      <c r="AT59" s="60"/>
      <c r="AU59" s="60"/>
      <c r="AV59" s="184"/>
      <c r="AW59" s="60"/>
      <c r="AX59" s="60"/>
    </row>
    <row r="60" spans="1:50" ht="11.25" customHeight="1" x14ac:dyDescent="0.25">
      <c r="A60" s="249"/>
      <c r="B60" s="60"/>
      <c r="C60" s="186" t="s">
        <v>234</v>
      </c>
      <c r="D60" s="60"/>
      <c r="E60" s="262"/>
      <c r="F60" s="60"/>
      <c r="G60" s="60"/>
      <c r="H60" s="60"/>
      <c r="I60" s="60"/>
      <c r="J60" s="60"/>
      <c r="K60" s="60"/>
      <c r="L60" s="60"/>
      <c r="M60" s="60"/>
      <c r="N60" s="60"/>
      <c r="O60" s="186"/>
      <c r="P60" s="186"/>
      <c r="Q60" s="186"/>
      <c r="R60" s="186"/>
      <c r="S60" s="186" t="s">
        <v>248</v>
      </c>
      <c r="U60" s="186"/>
      <c r="W60" s="186"/>
      <c r="X60" s="186"/>
      <c r="Y60" s="186" t="s">
        <v>225</v>
      </c>
      <c r="Z60" s="186"/>
      <c r="AB60" s="186"/>
      <c r="AC60" s="186"/>
      <c r="AD60" s="186"/>
      <c r="AF60" s="186"/>
      <c r="AG60" s="186"/>
      <c r="AH60" s="186"/>
      <c r="AI60" s="186" t="s">
        <v>216</v>
      </c>
      <c r="AJ60" s="186"/>
      <c r="AK60" s="186"/>
      <c r="AN60" s="186" t="s">
        <v>218</v>
      </c>
      <c r="AO60" s="60"/>
      <c r="AP60" s="60"/>
      <c r="AQ60" s="60"/>
      <c r="AR60" s="60"/>
      <c r="AS60" s="60"/>
      <c r="AT60" s="60"/>
      <c r="AU60" s="60"/>
      <c r="AV60" s="184"/>
      <c r="AW60" s="60"/>
      <c r="AX60" s="60"/>
    </row>
    <row r="61" spans="1:50" ht="11.25" customHeight="1" x14ac:dyDescent="0.25">
      <c r="A61" s="249"/>
      <c r="B61" s="60"/>
      <c r="C61" s="186"/>
      <c r="D61" s="60"/>
      <c r="E61" s="262"/>
      <c r="F61" s="60"/>
      <c r="G61" s="60"/>
      <c r="H61" s="60"/>
      <c r="I61" s="60"/>
      <c r="J61" s="60"/>
      <c r="K61" s="60"/>
      <c r="L61" s="60"/>
      <c r="M61" s="60"/>
      <c r="N61" s="60"/>
      <c r="O61" s="186"/>
      <c r="P61" s="186"/>
      <c r="Q61" s="186"/>
      <c r="R61" s="186"/>
      <c r="S61" s="186" t="s">
        <v>249</v>
      </c>
      <c r="U61" s="186"/>
      <c r="W61" s="186"/>
      <c r="X61" s="186"/>
      <c r="Y61" s="186" t="s">
        <v>226</v>
      </c>
      <c r="Z61" s="186"/>
      <c r="AB61" s="186"/>
      <c r="AC61" s="186"/>
      <c r="AD61" s="186"/>
      <c r="AF61" s="186"/>
      <c r="AG61" s="186"/>
      <c r="AH61" s="186"/>
      <c r="AI61" s="186" t="s">
        <v>589</v>
      </c>
      <c r="AJ61" s="186"/>
      <c r="AK61" s="186"/>
      <c r="AN61" s="186" t="s">
        <v>219</v>
      </c>
      <c r="AO61" s="60"/>
      <c r="AP61" s="60"/>
      <c r="AQ61" s="60"/>
      <c r="AR61" s="60"/>
      <c r="AS61" s="60"/>
      <c r="AT61" s="60"/>
      <c r="AU61" s="60"/>
      <c r="AV61" s="184"/>
      <c r="AW61" s="60"/>
      <c r="AX61" s="60"/>
    </row>
    <row r="62" spans="1:50" ht="11.25" customHeight="1" x14ac:dyDescent="0.25">
      <c r="A62" s="267"/>
      <c r="B62" s="60"/>
      <c r="C62" s="186" t="s">
        <v>214</v>
      </c>
      <c r="D62" s="60"/>
      <c r="E62" s="262"/>
      <c r="F62" s="60"/>
      <c r="G62" s="60"/>
      <c r="H62" s="60"/>
      <c r="I62" s="60"/>
      <c r="J62" s="60"/>
      <c r="K62" s="60"/>
      <c r="L62" s="60"/>
      <c r="M62" s="60"/>
      <c r="N62" s="60"/>
      <c r="O62" s="186"/>
      <c r="P62" s="186"/>
      <c r="Q62" s="186"/>
      <c r="R62" s="186"/>
      <c r="S62" s="186" t="s">
        <v>213</v>
      </c>
      <c r="T62" s="186"/>
      <c r="U62" s="186"/>
      <c r="W62" s="186"/>
      <c r="X62" s="186"/>
      <c r="Y62" s="186" t="s">
        <v>235</v>
      </c>
      <c r="Z62" s="186"/>
      <c r="AB62" s="186"/>
      <c r="AC62" s="186"/>
      <c r="AD62" s="186"/>
      <c r="AF62" s="186"/>
      <c r="AG62" s="186"/>
      <c r="AH62" s="186"/>
      <c r="AI62" s="186"/>
      <c r="AJ62" s="186"/>
      <c r="AK62" s="186"/>
      <c r="AN62" s="186" t="s">
        <v>220</v>
      </c>
      <c r="AO62" s="60"/>
      <c r="AP62" s="60"/>
      <c r="AQ62" s="60"/>
      <c r="AR62" s="60"/>
      <c r="AS62" s="60"/>
      <c r="AT62" s="60"/>
      <c r="AU62" s="60"/>
      <c r="AV62" s="184"/>
      <c r="AW62" s="60"/>
      <c r="AX62" s="60"/>
    </row>
    <row r="63" spans="1:50" ht="11.25" customHeight="1" x14ac:dyDescent="0.25">
      <c r="A63" s="267"/>
      <c r="B63" s="60"/>
      <c r="C63" s="186"/>
      <c r="D63" s="60"/>
      <c r="E63" s="262"/>
      <c r="F63" s="60"/>
      <c r="G63" s="60"/>
      <c r="H63" s="60"/>
      <c r="I63" s="60"/>
      <c r="J63" s="60"/>
      <c r="K63" s="60"/>
      <c r="L63" s="60"/>
      <c r="M63" s="60"/>
      <c r="N63" s="60"/>
      <c r="O63" s="186"/>
      <c r="P63" s="186"/>
      <c r="Q63" s="186"/>
      <c r="R63" s="186"/>
      <c r="S63" s="186"/>
      <c r="T63" s="186"/>
      <c r="U63" s="186"/>
      <c r="W63" s="186"/>
      <c r="X63" s="186"/>
      <c r="Y63" s="186" t="s">
        <v>236</v>
      </c>
      <c r="Z63" s="186"/>
      <c r="AB63" s="186"/>
      <c r="AC63" s="186"/>
      <c r="AD63" s="186"/>
      <c r="AF63" s="186"/>
      <c r="AG63" s="186"/>
      <c r="AH63" s="186"/>
      <c r="AI63" s="186"/>
      <c r="AJ63" s="186"/>
      <c r="AK63" s="186"/>
      <c r="AO63" s="60"/>
      <c r="AP63" s="60"/>
      <c r="AQ63" s="60"/>
      <c r="AR63" s="60"/>
      <c r="AS63" s="60"/>
      <c r="AT63" s="60"/>
      <c r="AU63" s="60"/>
      <c r="AV63" s="184"/>
      <c r="AW63" s="60"/>
      <c r="AX63" s="60"/>
    </row>
    <row r="64" spans="1:50" ht="11.25" customHeight="1" thickBot="1" x14ac:dyDescent="0.3">
      <c r="A64" s="267"/>
      <c r="B64" s="60"/>
      <c r="C64" s="186"/>
      <c r="D64" s="60"/>
      <c r="E64" s="262"/>
      <c r="F64" s="60"/>
      <c r="G64" s="60"/>
      <c r="H64" s="60"/>
      <c r="I64" s="60"/>
      <c r="J64" s="60"/>
      <c r="K64" s="60"/>
      <c r="L64" s="60"/>
      <c r="M64" s="60"/>
      <c r="N64" s="60"/>
      <c r="O64" s="186"/>
      <c r="P64" s="186"/>
      <c r="Q64" s="186"/>
      <c r="R64" s="186"/>
      <c r="S64" s="186"/>
      <c r="T64" s="186"/>
      <c r="U64" s="186"/>
      <c r="W64" s="186"/>
      <c r="X64" s="186"/>
      <c r="Y64" s="186"/>
      <c r="Z64" s="186"/>
      <c r="AB64" s="186"/>
      <c r="AC64" s="186"/>
      <c r="AD64" s="186"/>
      <c r="AF64" s="186"/>
      <c r="AG64" s="186"/>
      <c r="AH64" s="186"/>
      <c r="AI64" s="186"/>
      <c r="AJ64" s="186"/>
      <c r="AK64" s="186"/>
      <c r="AM64" s="186"/>
      <c r="AN64" s="60"/>
      <c r="AO64" s="60"/>
      <c r="AP64" s="60"/>
      <c r="AQ64" s="60"/>
      <c r="AR64" s="60"/>
      <c r="AS64" s="60"/>
      <c r="AT64" s="60"/>
      <c r="AU64" s="60"/>
      <c r="AV64" s="184"/>
      <c r="AW64" s="60"/>
      <c r="AX64" s="60"/>
    </row>
    <row r="65" spans="1:50" ht="12.95" customHeight="1" thickTop="1" x14ac:dyDescent="0.25">
      <c r="A65" s="324"/>
      <c r="B65" s="168"/>
      <c r="C65" s="325"/>
      <c r="D65" s="168"/>
      <c r="E65" s="326"/>
      <c r="F65" s="168"/>
      <c r="G65" s="168"/>
      <c r="H65" s="168"/>
      <c r="I65" s="168"/>
      <c r="J65" s="168"/>
      <c r="K65" s="168"/>
      <c r="L65" s="168"/>
      <c r="M65" s="168"/>
      <c r="N65" s="168"/>
      <c r="O65" s="325"/>
      <c r="P65" s="325"/>
      <c r="Q65" s="325"/>
      <c r="R65" s="325"/>
      <c r="S65" s="325"/>
      <c r="T65" s="325"/>
      <c r="U65" s="325"/>
      <c r="V65" s="168"/>
      <c r="W65" s="325"/>
      <c r="X65" s="325"/>
      <c r="Y65" s="325"/>
      <c r="Z65" s="325"/>
      <c r="AA65" s="168"/>
      <c r="AB65" s="325"/>
      <c r="AC65" s="325"/>
      <c r="AD65" s="325"/>
      <c r="AE65" s="168"/>
      <c r="AF65" s="325"/>
      <c r="AG65" s="325"/>
      <c r="AH65" s="325"/>
      <c r="AI65" s="168"/>
      <c r="AJ65" s="325"/>
      <c r="AK65" s="168"/>
      <c r="AL65" s="168"/>
      <c r="AM65" s="168"/>
      <c r="AN65" s="168"/>
      <c r="AO65" s="168"/>
      <c r="AP65" s="168"/>
      <c r="AQ65" s="168"/>
      <c r="AR65" s="168"/>
      <c r="AS65" s="168"/>
      <c r="AT65" s="168"/>
      <c r="AU65" s="168"/>
      <c r="AV65" s="168"/>
      <c r="AW65" s="60"/>
      <c r="AX65" s="60"/>
    </row>
    <row r="66" spans="1:50" ht="12.95" customHeight="1" x14ac:dyDescent="0.25">
      <c r="A66" s="327"/>
      <c r="B66" s="60"/>
      <c r="C66" s="186"/>
      <c r="D66" s="60"/>
      <c r="E66" s="262"/>
      <c r="F66" s="60"/>
      <c r="G66" s="60"/>
      <c r="H66" s="60"/>
      <c r="I66" s="60"/>
      <c r="J66" s="60"/>
      <c r="K66" s="60"/>
      <c r="L66" s="60"/>
      <c r="M66" s="60"/>
      <c r="N66" s="60"/>
      <c r="O66" s="186"/>
      <c r="P66" s="186"/>
      <c r="Q66" s="186"/>
      <c r="R66" s="186"/>
      <c r="S66" s="186"/>
      <c r="T66" s="186"/>
      <c r="U66" s="186"/>
      <c r="V66" s="60"/>
      <c r="W66" s="186"/>
      <c r="X66" s="186"/>
      <c r="Y66" s="186"/>
      <c r="Z66" s="186"/>
      <c r="AA66" s="60"/>
      <c r="AB66" s="186"/>
      <c r="AC66" s="186"/>
      <c r="AD66" s="186"/>
      <c r="AE66" s="60"/>
      <c r="AF66" s="186"/>
      <c r="AG66" s="186"/>
      <c r="AH66" s="186"/>
      <c r="AI66" s="60"/>
      <c r="AJ66" s="186"/>
      <c r="AK66" s="60"/>
      <c r="AL66" s="60"/>
      <c r="AM66" s="60"/>
      <c r="AN66" s="60"/>
      <c r="AO66" s="60"/>
      <c r="AP66" s="60"/>
      <c r="AQ66" s="60"/>
      <c r="AR66" s="60"/>
      <c r="AS66" s="60"/>
      <c r="AT66" s="60"/>
      <c r="AU66" s="60"/>
      <c r="AV66" s="60"/>
      <c r="AW66" s="60"/>
      <c r="AX66" s="60"/>
    </row>
    <row r="67" spans="1:50" ht="12.95" customHeight="1" x14ac:dyDescent="0.25">
      <c r="A67" s="355"/>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186"/>
      <c r="AC67" s="60"/>
      <c r="AD67" s="60"/>
      <c r="AE67" s="60"/>
      <c r="AF67" s="186"/>
      <c r="AG67" s="60"/>
      <c r="AH67" s="186"/>
      <c r="AI67" s="60"/>
      <c r="AJ67" s="60"/>
      <c r="AK67" s="60"/>
      <c r="AL67" s="186"/>
      <c r="AM67" s="186"/>
      <c r="AN67" s="60"/>
      <c r="AO67" s="60"/>
      <c r="AP67" s="60"/>
      <c r="AQ67" s="60"/>
      <c r="AR67" s="60"/>
      <c r="AS67" s="60"/>
      <c r="AT67" s="60"/>
      <c r="AU67" s="60"/>
      <c r="AV67" s="60"/>
      <c r="AW67" s="60"/>
      <c r="AX67" s="60"/>
    </row>
  </sheetData>
  <sheetProtection password="BDD6" sheet="1" scenarios="1" selectLockedCells="1"/>
  <mergeCells count="104">
    <mergeCell ref="C48:D49"/>
    <mergeCell ref="AJ5:AM7"/>
    <mergeCell ref="AH10:AH11"/>
    <mergeCell ref="C3:AT3"/>
    <mergeCell ref="AN8:AT8"/>
    <mergeCell ref="C8:D8"/>
    <mergeCell ref="E8:G8"/>
    <mergeCell ref="W8:AC8"/>
    <mergeCell ref="AD8:AF8"/>
    <mergeCell ref="M8:Q8"/>
    <mergeCell ref="AJ8:AM8"/>
    <mergeCell ref="I10:K16"/>
    <mergeCell ref="S10:U16"/>
    <mergeCell ref="AK12:AL12"/>
    <mergeCell ref="AK14:AL14"/>
    <mergeCell ref="C5:D7"/>
    <mergeCell ref="E5:G7"/>
    <mergeCell ref="W5:AC7"/>
    <mergeCell ref="AD5:AF7"/>
    <mergeCell ref="M5:Q7"/>
    <mergeCell ref="H5:L7"/>
    <mergeCell ref="AN5:AT7"/>
    <mergeCell ref="AK10:AL10"/>
    <mergeCell ref="AK16:AL16"/>
    <mergeCell ref="F21:F22"/>
    <mergeCell ref="AK21:AL21"/>
    <mergeCell ref="AE21:AE22"/>
    <mergeCell ref="C12:D13"/>
    <mergeCell ref="C21:D22"/>
    <mergeCell ref="S28:U34"/>
    <mergeCell ref="AK28:AL28"/>
    <mergeCell ref="AH30:AH32"/>
    <mergeCell ref="AK32:AL32"/>
    <mergeCell ref="AH33:AH34"/>
    <mergeCell ref="AK30:AL30"/>
    <mergeCell ref="AK34:AL34"/>
    <mergeCell ref="C30:D31"/>
    <mergeCell ref="AH12:AH14"/>
    <mergeCell ref="AH15:AH16"/>
    <mergeCell ref="AK19:AL19"/>
    <mergeCell ref="AH21:AH23"/>
    <mergeCell ref="AH24:AH25"/>
    <mergeCell ref="AK25:AL25"/>
    <mergeCell ref="AK23:AL23"/>
    <mergeCell ref="AH19:AH20"/>
    <mergeCell ref="I19:K25"/>
    <mergeCell ref="S19:U25"/>
    <mergeCell ref="I37:K43"/>
    <mergeCell ref="S37:U43"/>
    <mergeCell ref="AK37:AL37"/>
    <mergeCell ref="AH39:AH41"/>
    <mergeCell ref="AH42:AH43"/>
    <mergeCell ref="AK43:AL43"/>
    <mergeCell ref="N37:P40"/>
    <mergeCell ref="F30:F31"/>
    <mergeCell ref="AE30:AE31"/>
    <mergeCell ref="C39:D40"/>
    <mergeCell ref="H8:L8"/>
    <mergeCell ref="AG5:AI7"/>
    <mergeCell ref="AG8:AI8"/>
    <mergeCell ref="R5:V7"/>
    <mergeCell ref="R8:V8"/>
    <mergeCell ref="AN55:AN56"/>
    <mergeCell ref="AO55:AS56"/>
    <mergeCell ref="AK48:AL48"/>
    <mergeCell ref="I46:K52"/>
    <mergeCell ref="C54:AM57"/>
    <mergeCell ref="AH46:AH47"/>
    <mergeCell ref="N46:P49"/>
    <mergeCell ref="X46:AB49"/>
    <mergeCell ref="AK39:AL39"/>
    <mergeCell ref="AK41:AL41"/>
    <mergeCell ref="S46:U52"/>
    <mergeCell ref="AK46:AL46"/>
    <mergeCell ref="AH48:AH50"/>
    <mergeCell ref="AK50:AL50"/>
    <mergeCell ref="AH51:AH52"/>
    <mergeCell ref="AK52:AL52"/>
    <mergeCell ref="AH37:AH38"/>
    <mergeCell ref="X37:AB40"/>
    <mergeCell ref="AN21:AN22"/>
    <mergeCell ref="AO21:AS22"/>
    <mergeCell ref="F12:F13"/>
    <mergeCell ref="AE12:AE13"/>
    <mergeCell ref="AN12:AN13"/>
    <mergeCell ref="AO12:AS13"/>
    <mergeCell ref="F48:F49"/>
    <mergeCell ref="AN48:AN49"/>
    <mergeCell ref="AO48:AS49"/>
    <mergeCell ref="F39:F40"/>
    <mergeCell ref="AE39:AE40"/>
    <mergeCell ref="AN39:AN40"/>
    <mergeCell ref="AO39:AS40"/>
    <mergeCell ref="N10:P13"/>
    <mergeCell ref="N19:P22"/>
    <mergeCell ref="X19:AB22"/>
    <mergeCell ref="N28:P31"/>
    <mergeCell ref="X28:AB31"/>
    <mergeCell ref="AH28:AH29"/>
    <mergeCell ref="AN30:AN31"/>
    <mergeCell ref="AO30:AS31"/>
    <mergeCell ref="X10:AB13"/>
    <mergeCell ref="AE48:AE49"/>
    <mergeCell ref="I28:K34"/>
  </mergeCells>
  <pageMargins left="0.31" right="0" top="0.25" bottom="0" header="0.3" footer="0.3"/>
  <pageSetup paperSize="9" orientation="landscape" verticalDpi="300" r:id="rId1"/>
  <ignoredErrors>
    <ignoredError sqref="C48 C39 C30 C21" numberStoredAsText="1"/>
  </ignoredErrors>
  <drawing r:id="rId2"/>
  <legacyDrawing r:id="rId3"/>
  <controls>
    <mc:AlternateContent xmlns:mc="http://schemas.openxmlformats.org/markup-compatibility/2006">
      <mc:Choice Requires="x14">
        <control shapeId="16405" r:id="rId4" name="ComboBox20">
          <controlPr defaultSize="0" autoLine="0" linkedCell="F12" listFillRange="A5:A11" r:id="rId5">
            <anchor moveWithCells="1" sizeWithCells="1">
              <from>
                <xdr:col>4</xdr:col>
                <xdr:colOff>47625</xdr:colOff>
                <xdr:row>10</xdr:row>
                <xdr:rowOff>38100</xdr:rowOff>
              </from>
              <to>
                <xdr:col>6</xdr:col>
                <xdr:colOff>95250</xdr:colOff>
                <xdr:row>13</xdr:row>
                <xdr:rowOff>28575</xdr:rowOff>
              </to>
            </anchor>
          </controlPr>
        </control>
      </mc:Choice>
      <mc:Fallback>
        <control shapeId="16405" r:id="rId4" name="ComboBox20"/>
      </mc:Fallback>
    </mc:AlternateContent>
    <mc:AlternateContent xmlns:mc="http://schemas.openxmlformats.org/markup-compatibility/2006">
      <mc:Choice Requires="x14">
        <control shapeId="16404" r:id="rId6" name="ComboBox19">
          <controlPr defaultSize="0" autoLine="0" linkedCell="F30" listFillRange="A5:A11" r:id="rId5">
            <anchor moveWithCells="1" sizeWithCells="1">
              <from>
                <xdr:col>4</xdr:col>
                <xdr:colOff>47625</xdr:colOff>
                <xdr:row>28</xdr:row>
                <xdr:rowOff>38100</xdr:rowOff>
              </from>
              <to>
                <xdr:col>6</xdr:col>
                <xdr:colOff>95250</xdr:colOff>
                <xdr:row>31</xdr:row>
                <xdr:rowOff>28575</xdr:rowOff>
              </to>
            </anchor>
          </controlPr>
        </control>
      </mc:Choice>
      <mc:Fallback>
        <control shapeId="16404" r:id="rId6" name="ComboBox19"/>
      </mc:Fallback>
    </mc:AlternateContent>
    <mc:AlternateContent xmlns:mc="http://schemas.openxmlformats.org/markup-compatibility/2006">
      <mc:Choice Requires="x14">
        <control shapeId="16403" r:id="rId7" name="ComboBox18">
          <controlPr defaultSize="0" autoLine="0" linkedCell="F48" listFillRange="A5:A11" r:id="rId5">
            <anchor moveWithCells="1" sizeWithCells="1">
              <from>
                <xdr:col>4</xdr:col>
                <xdr:colOff>47625</xdr:colOff>
                <xdr:row>46</xdr:row>
                <xdr:rowOff>38100</xdr:rowOff>
              </from>
              <to>
                <xdr:col>6</xdr:col>
                <xdr:colOff>95250</xdr:colOff>
                <xdr:row>49</xdr:row>
                <xdr:rowOff>28575</xdr:rowOff>
              </to>
            </anchor>
          </controlPr>
        </control>
      </mc:Choice>
      <mc:Fallback>
        <control shapeId="16403" r:id="rId7" name="ComboBox18"/>
      </mc:Fallback>
    </mc:AlternateContent>
    <mc:AlternateContent xmlns:mc="http://schemas.openxmlformats.org/markup-compatibility/2006">
      <mc:Choice Requires="x14">
        <control shapeId="16402" r:id="rId8" name="ComboBox17">
          <controlPr defaultSize="0" autoLine="0" linkedCell="F39" listFillRange="A5:A11" r:id="rId5">
            <anchor moveWithCells="1" sizeWithCells="1">
              <from>
                <xdr:col>4</xdr:col>
                <xdr:colOff>47625</xdr:colOff>
                <xdr:row>37</xdr:row>
                <xdr:rowOff>28575</xdr:rowOff>
              </from>
              <to>
                <xdr:col>6</xdr:col>
                <xdr:colOff>95250</xdr:colOff>
                <xdr:row>40</xdr:row>
                <xdr:rowOff>19050</xdr:rowOff>
              </to>
            </anchor>
          </controlPr>
        </control>
      </mc:Choice>
      <mc:Fallback>
        <control shapeId="16402" r:id="rId8" name="ComboBox17"/>
      </mc:Fallback>
    </mc:AlternateContent>
    <mc:AlternateContent xmlns:mc="http://schemas.openxmlformats.org/markup-compatibility/2006">
      <mc:Choice Requires="x14">
        <control shapeId="16401" r:id="rId9" name="ComboBox16">
          <controlPr defaultSize="0" autoLine="0" linkedCell="F21" listFillRange="A5:A11" r:id="rId5">
            <anchor moveWithCells="1" sizeWithCells="1">
              <from>
                <xdr:col>4</xdr:col>
                <xdr:colOff>47625</xdr:colOff>
                <xdr:row>19</xdr:row>
                <xdr:rowOff>28575</xdr:rowOff>
              </from>
              <to>
                <xdr:col>6</xdr:col>
                <xdr:colOff>95250</xdr:colOff>
                <xdr:row>22</xdr:row>
                <xdr:rowOff>19050</xdr:rowOff>
              </to>
            </anchor>
          </controlPr>
        </control>
      </mc:Choice>
      <mc:Fallback>
        <control shapeId="16401" r:id="rId9" name="ComboBox16"/>
      </mc:Fallback>
    </mc:AlternateContent>
    <mc:AlternateContent xmlns:mc="http://schemas.openxmlformats.org/markup-compatibility/2006">
      <mc:Choice Requires="x14">
        <control shapeId="16400" r:id="rId10" name="ComboBox11">
          <controlPr defaultSize="0" autoLine="0" linkedCell="AE12" listFillRange="A5:A11" r:id="rId5">
            <anchor moveWithCells="1" sizeWithCells="1">
              <from>
                <xdr:col>29</xdr:col>
                <xdr:colOff>152400</xdr:colOff>
                <xdr:row>10</xdr:row>
                <xdr:rowOff>38100</xdr:rowOff>
              </from>
              <to>
                <xdr:col>31</xdr:col>
                <xdr:colOff>104775</xdr:colOff>
                <xdr:row>13</xdr:row>
                <xdr:rowOff>28575</xdr:rowOff>
              </to>
            </anchor>
          </controlPr>
        </control>
      </mc:Choice>
      <mc:Fallback>
        <control shapeId="16400" r:id="rId10" name="ComboBox11"/>
      </mc:Fallback>
    </mc:AlternateContent>
    <mc:AlternateContent xmlns:mc="http://schemas.openxmlformats.org/markup-compatibility/2006">
      <mc:Choice Requires="x14">
        <control shapeId="16399" r:id="rId11" name="ComboBox15">
          <controlPr defaultSize="0" autoLine="0" linkedCell="AE30" listFillRange="A5:A11" r:id="rId5">
            <anchor moveWithCells="1" sizeWithCells="1">
              <from>
                <xdr:col>29</xdr:col>
                <xdr:colOff>152400</xdr:colOff>
                <xdr:row>28</xdr:row>
                <xdr:rowOff>38100</xdr:rowOff>
              </from>
              <to>
                <xdr:col>31</xdr:col>
                <xdr:colOff>104775</xdr:colOff>
                <xdr:row>31</xdr:row>
                <xdr:rowOff>28575</xdr:rowOff>
              </to>
            </anchor>
          </controlPr>
        </control>
      </mc:Choice>
      <mc:Fallback>
        <control shapeId="16399" r:id="rId11" name="ComboBox15"/>
      </mc:Fallback>
    </mc:AlternateContent>
    <mc:AlternateContent xmlns:mc="http://schemas.openxmlformats.org/markup-compatibility/2006">
      <mc:Choice Requires="x14">
        <control shapeId="16398" r:id="rId12" name="ComboBox14">
          <controlPr defaultSize="0" autoLine="0" linkedCell="AE48" listFillRange="A5:A11" r:id="rId5">
            <anchor moveWithCells="1" sizeWithCells="1">
              <from>
                <xdr:col>29</xdr:col>
                <xdr:colOff>152400</xdr:colOff>
                <xdr:row>46</xdr:row>
                <xdr:rowOff>38100</xdr:rowOff>
              </from>
              <to>
                <xdr:col>31</xdr:col>
                <xdr:colOff>104775</xdr:colOff>
                <xdr:row>49</xdr:row>
                <xdr:rowOff>28575</xdr:rowOff>
              </to>
            </anchor>
          </controlPr>
        </control>
      </mc:Choice>
      <mc:Fallback>
        <control shapeId="16398" r:id="rId12" name="ComboBox14"/>
      </mc:Fallback>
    </mc:AlternateContent>
    <mc:AlternateContent xmlns:mc="http://schemas.openxmlformats.org/markup-compatibility/2006">
      <mc:Choice Requires="x14">
        <control shapeId="16397" r:id="rId13" name="ComboBox13">
          <controlPr defaultSize="0" autoLine="0" linkedCell="AE39" listFillRange="A5:A11" r:id="rId5">
            <anchor moveWithCells="1" sizeWithCells="1">
              <from>
                <xdr:col>29</xdr:col>
                <xdr:colOff>152400</xdr:colOff>
                <xdr:row>37</xdr:row>
                <xdr:rowOff>28575</xdr:rowOff>
              </from>
              <to>
                <xdr:col>31</xdr:col>
                <xdr:colOff>104775</xdr:colOff>
                <xdr:row>40</xdr:row>
                <xdr:rowOff>19050</xdr:rowOff>
              </to>
            </anchor>
          </controlPr>
        </control>
      </mc:Choice>
      <mc:Fallback>
        <control shapeId="16397" r:id="rId13" name="ComboBox13"/>
      </mc:Fallback>
    </mc:AlternateContent>
    <mc:AlternateContent xmlns:mc="http://schemas.openxmlformats.org/markup-compatibility/2006">
      <mc:Choice Requires="x14">
        <control shapeId="16396" r:id="rId14" name="ComboBox12">
          <controlPr defaultSize="0" autoLine="0" linkedCell="AE21" listFillRange="A5:A11" r:id="rId5">
            <anchor moveWithCells="1" sizeWithCells="1">
              <from>
                <xdr:col>29</xdr:col>
                <xdr:colOff>152400</xdr:colOff>
                <xdr:row>19</xdr:row>
                <xdr:rowOff>28575</xdr:rowOff>
              </from>
              <to>
                <xdr:col>31</xdr:col>
                <xdr:colOff>104775</xdr:colOff>
                <xdr:row>22</xdr:row>
                <xdr:rowOff>19050</xdr:rowOff>
              </to>
            </anchor>
          </controlPr>
        </control>
      </mc:Choice>
      <mc:Fallback>
        <control shapeId="16396" r:id="rId14" name="ComboBox12"/>
      </mc:Fallback>
    </mc:AlternateContent>
    <mc:AlternateContent xmlns:mc="http://schemas.openxmlformats.org/markup-compatibility/2006">
      <mc:Choice Requires="x14">
        <control shapeId="16395" r:id="rId15" name="ComboBox10">
          <controlPr defaultSize="0" autoLine="0" linkedCell="N52" listFillRange="A19:A22" r:id="rId16">
            <anchor moveWithCells="1">
              <from>
                <xdr:col>12</xdr:col>
                <xdr:colOff>47625</xdr:colOff>
                <xdr:row>49</xdr:row>
                <xdr:rowOff>76200</xdr:rowOff>
              </from>
              <to>
                <xdr:col>16</xdr:col>
                <xdr:colOff>47625</xdr:colOff>
                <xdr:row>51</xdr:row>
                <xdr:rowOff>133350</xdr:rowOff>
              </to>
            </anchor>
          </controlPr>
        </control>
      </mc:Choice>
      <mc:Fallback>
        <control shapeId="16395" r:id="rId15" name="ComboBox10"/>
      </mc:Fallback>
    </mc:AlternateContent>
    <mc:AlternateContent xmlns:mc="http://schemas.openxmlformats.org/markup-compatibility/2006">
      <mc:Choice Requires="x14">
        <control shapeId="16394" r:id="rId17" name="ComboBox9">
          <controlPr defaultSize="0" autoLine="0" linkedCell="X52" listFillRange="A14:A17" r:id="rId18">
            <anchor moveWithCells="1">
              <from>
                <xdr:col>22</xdr:col>
                <xdr:colOff>76200</xdr:colOff>
                <xdr:row>49</xdr:row>
                <xdr:rowOff>76200</xdr:rowOff>
              </from>
              <to>
                <xdr:col>28</xdr:col>
                <xdr:colOff>66675</xdr:colOff>
                <xdr:row>51</xdr:row>
                <xdr:rowOff>133350</xdr:rowOff>
              </to>
            </anchor>
          </controlPr>
        </control>
      </mc:Choice>
      <mc:Fallback>
        <control shapeId="16394" r:id="rId17" name="ComboBox9"/>
      </mc:Fallback>
    </mc:AlternateContent>
    <mc:AlternateContent xmlns:mc="http://schemas.openxmlformats.org/markup-compatibility/2006">
      <mc:Choice Requires="x14">
        <control shapeId="16393" r:id="rId19" name="ComboBox8">
          <controlPr defaultSize="0" autoLine="0" linkedCell="N43" listFillRange="A19:A22" r:id="rId16">
            <anchor moveWithCells="1">
              <from>
                <xdr:col>12</xdr:col>
                <xdr:colOff>47625</xdr:colOff>
                <xdr:row>40</xdr:row>
                <xdr:rowOff>76200</xdr:rowOff>
              </from>
              <to>
                <xdr:col>16</xdr:col>
                <xdr:colOff>47625</xdr:colOff>
                <xdr:row>42</xdr:row>
                <xdr:rowOff>133350</xdr:rowOff>
              </to>
            </anchor>
          </controlPr>
        </control>
      </mc:Choice>
      <mc:Fallback>
        <control shapeId="16393" r:id="rId19" name="ComboBox8"/>
      </mc:Fallback>
    </mc:AlternateContent>
    <mc:AlternateContent xmlns:mc="http://schemas.openxmlformats.org/markup-compatibility/2006">
      <mc:Choice Requires="x14">
        <control shapeId="16392" r:id="rId20" name="ComboBox7">
          <controlPr defaultSize="0" autoLine="0" linkedCell="X43" listFillRange="A14:A17" r:id="rId18">
            <anchor moveWithCells="1">
              <from>
                <xdr:col>22</xdr:col>
                <xdr:colOff>76200</xdr:colOff>
                <xdr:row>40</xdr:row>
                <xdr:rowOff>76200</xdr:rowOff>
              </from>
              <to>
                <xdr:col>28</xdr:col>
                <xdr:colOff>66675</xdr:colOff>
                <xdr:row>42</xdr:row>
                <xdr:rowOff>133350</xdr:rowOff>
              </to>
            </anchor>
          </controlPr>
        </control>
      </mc:Choice>
      <mc:Fallback>
        <control shapeId="16392" r:id="rId20" name="ComboBox7"/>
      </mc:Fallback>
    </mc:AlternateContent>
    <mc:AlternateContent xmlns:mc="http://schemas.openxmlformats.org/markup-compatibility/2006">
      <mc:Choice Requires="x14">
        <control shapeId="16391" r:id="rId21" name="ComboBox6">
          <controlPr defaultSize="0" autoLine="0" linkedCell="N34" listFillRange="A19:A22" r:id="rId16">
            <anchor moveWithCells="1">
              <from>
                <xdr:col>12</xdr:col>
                <xdr:colOff>47625</xdr:colOff>
                <xdr:row>31</xdr:row>
                <xdr:rowOff>76200</xdr:rowOff>
              </from>
              <to>
                <xdr:col>16</xdr:col>
                <xdr:colOff>47625</xdr:colOff>
                <xdr:row>33</xdr:row>
                <xdr:rowOff>133350</xdr:rowOff>
              </to>
            </anchor>
          </controlPr>
        </control>
      </mc:Choice>
      <mc:Fallback>
        <control shapeId="16391" r:id="rId21" name="ComboBox6"/>
      </mc:Fallback>
    </mc:AlternateContent>
    <mc:AlternateContent xmlns:mc="http://schemas.openxmlformats.org/markup-compatibility/2006">
      <mc:Choice Requires="x14">
        <control shapeId="16390" r:id="rId22" name="ComboBox5">
          <controlPr defaultSize="0" autoLine="0" linkedCell="X34" listFillRange="A14:A17" r:id="rId18">
            <anchor moveWithCells="1">
              <from>
                <xdr:col>22</xdr:col>
                <xdr:colOff>76200</xdr:colOff>
                <xdr:row>31</xdr:row>
                <xdr:rowOff>76200</xdr:rowOff>
              </from>
              <to>
                <xdr:col>28</xdr:col>
                <xdr:colOff>66675</xdr:colOff>
                <xdr:row>33</xdr:row>
                <xdr:rowOff>133350</xdr:rowOff>
              </to>
            </anchor>
          </controlPr>
        </control>
      </mc:Choice>
      <mc:Fallback>
        <control shapeId="16390" r:id="rId22" name="ComboBox5"/>
      </mc:Fallback>
    </mc:AlternateContent>
    <mc:AlternateContent xmlns:mc="http://schemas.openxmlformats.org/markup-compatibility/2006">
      <mc:Choice Requires="x14">
        <control shapeId="16389" r:id="rId23" name="ComboBox4">
          <controlPr defaultSize="0" autoLine="0" linkedCell="N25" listFillRange="A19:A22" r:id="rId16">
            <anchor moveWithCells="1">
              <from>
                <xdr:col>12</xdr:col>
                <xdr:colOff>47625</xdr:colOff>
                <xdr:row>22</xdr:row>
                <xdr:rowOff>76200</xdr:rowOff>
              </from>
              <to>
                <xdr:col>16</xdr:col>
                <xdr:colOff>47625</xdr:colOff>
                <xdr:row>24</xdr:row>
                <xdr:rowOff>133350</xdr:rowOff>
              </to>
            </anchor>
          </controlPr>
        </control>
      </mc:Choice>
      <mc:Fallback>
        <control shapeId="16389" r:id="rId23" name="ComboBox4"/>
      </mc:Fallback>
    </mc:AlternateContent>
    <mc:AlternateContent xmlns:mc="http://schemas.openxmlformats.org/markup-compatibility/2006">
      <mc:Choice Requires="x14">
        <control shapeId="16388" r:id="rId24" name="ComboBox3">
          <controlPr defaultSize="0" autoLine="0" linkedCell="X25" listFillRange="A14:A17" r:id="rId18">
            <anchor moveWithCells="1">
              <from>
                <xdr:col>22</xdr:col>
                <xdr:colOff>76200</xdr:colOff>
                <xdr:row>22</xdr:row>
                <xdr:rowOff>76200</xdr:rowOff>
              </from>
              <to>
                <xdr:col>28</xdr:col>
                <xdr:colOff>66675</xdr:colOff>
                <xdr:row>24</xdr:row>
                <xdr:rowOff>133350</xdr:rowOff>
              </to>
            </anchor>
          </controlPr>
        </control>
      </mc:Choice>
      <mc:Fallback>
        <control shapeId="16388" r:id="rId24" name="ComboBox3"/>
      </mc:Fallback>
    </mc:AlternateContent>
    <mc:AlternateContent xmlns:mc="http://schemas.openxmlformats.org/markup-compatibility/2006">
      <mc:Choice Requires="x14">
        <control shapeId="16386" r:id="rId25" name="ComboBox1">
          <controlPr defaultSize="0" autoLine="0" linkedCell="X16" listFillRange="A14:A17" r:id="rId18">
            <anchor moveWithCells="1">
              <from>
                <xdr:col>22</xdr:col>
                <xdr:colOff>76200</xdr:colOff>
                <xdr:row>13</xdr:row>
                <xdr:rowOff>76200</xdr:rowOff>
              </from>
              <to>
                <xdr:col>28</xdr:col>
                <xdr:colOff>66675</xdr:colOff>
                <xdr:row>15</xdr:row>
                <xdr:rowOff>133350</xdr:rowOff>
              </to>
            </anchor>
          </controlPr>
        </control>
      </mc:Choice>
      <mc:Fallback>
        <control shapeId="16386" r:id="rId25" name="ComboBox1"/>
      </mc:Fallback>
    </mc:AlternateContent>
    <mc:AlternateContent xmlns:mc="http://schemas.openxmlformats.org/markup-compatibility/2006">
      <mc:Choice Requires="x14">
        <control shapeId="16387" r:id="rId26" name="ComboBox2">
          <controlPr defaultSize="0" autoLine="0" linkedCell="N16" listFillRange="A19:A22" r:id="rId16">
            <anchor moveWithCells="1">
              <from>
                <xdr:col>12</xdr:col>
                <xdr:colOff>47625</xdr:colOff>
                <xdr:row>13</xdr:row>
                <xdr:rowOff>76200</xdr:rowOff>
              </from>
              <to>
                <xdr:col>16</xdr:col>
                <xdr:colOff>47625</xdr:colOff>
                <xdr:row>15</xdr:row>
                <xdr:rowOff>133350</xdr:rowOff>
              </to>
            </anchor>
          </controlPr>
        </control>
      </mc:Choice>
      <mc:Fallback>
        <control shapeId="16387" r:id="rId26" name="ComboBox2"/>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U62"/>
  <sheetViews>
    <sheetView showGridLines="0" workbookViewId="0">
      <selection activeCell="I16" sqref="I16:K22"/>
    </sheetView>
  </sheetViews>
  <sheetFormatPr defaultRowHeight="12.75" x14ac:dyDescent="0.25"/>
  <cols>
    <col min="1" max="1" width="2.7109375" style="247" customWidth="1"/>
    <col min="2" max="2" width="2.7109375" style="165" customWidth="1"/>
    <col min="3" max="4" width="2.28515625" style="165" customWidth="1"/>
    <col min="5" max="5" width="1.7109375" style="165" customWidth="1"/>
    <col min="6" max="6" width="3.7109375" style="165" customWidth="1"/>
    <col min="7" max="8" width="1.7109375" style="165" customWidth="1"/>
    <col min="9" max="11" width="3.7109375" style="165" customWidth="1"/>
    <col min="12" max="13" width="1.7109375" style="165" customWidth="1"/>
    <col min="14" max="18" width="3.7109375" style="165" customWidth="1"/>
    <col min="19" max="19" width="1.7109375" style="165" customWidth="1"/>
    <col min="20" max="20" width="3.28515625" style="165" customWidth="1"/>
    <col min="21" max="21" width="3.7109375" style="165" customWidth="1"/>
    <col min="22" max="22" width="3.28515625" style="165" customWidth="1"/>
    <col min="23" max="23" width="1.7109375" style="165" customWidth="1"/>
    <col min="24" max="24" width="7.7109375" style="165" customWidth="1"/>
    <col min="25" max="26" width="1.7109375" style="165" customWidth="1"/>
    <col min="27" max="28" width="2.7109375" style="165" customWidth="1"/>
    <col min="29" max="29" width="1.7109375" style="165" customWidth="1"/>
    <col min="30" max="35" width="3.7109375" style="165" customWidth="1"/>
    <col min="36" max="36" width="1.7109375" style="165" customWidth="1"/>
    <col min="37" max="42" width="3.7109375" style="165" customWidth="1"/>
    <col min="43" max="43" width="1.7109375" style="165" customWidth="1"/>
    <col min="44" max="45" width="2.7109375" style="165" customWidth="1"/>
    <col min="46" max="16384" width="9.140625" style="165"/>
  </cols>
  <sheetData>
    <row r="1" spans="1:45" ht="13.5" thickBot="1" x14ac:dyDescent="0.3">
      <c r="AL1" s="166"/>
      <c r="AS1" s="166" t="s">
        <v>1</v>
      </c>
    </row>
    <row r="2" spans="1:45"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8"/>
      <c r="AQ2" s="169" t="s">
        <v>466</v>
      </c>
      <c r="AR2" s="168"/>
      <c r="AS2" s="181"/>
    </row>
    <row r="3" spans="1:45" ht="15" customHeight="1" x14ac:dyDescent="0.25">
      <c r="A3" s="249"/>
      <c r="B3" s="60"/>
      <c r="C3" s="724" t="s">
        <v>262</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6"/>
      <c r="AS3" s="184"/>
    </row>
    <row r="4" spans="1:45" ht="5.0999999999999996" customHeight="1" x14ac:dyDescent="0.25">
      <c r="A4" s="249"/>
      <c r="B4" s="60"/>
      <c r="C4" s="171"/>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295"/>
      <c r="AS4" s="183"/>
    </row>
    <row r="5" spans="1:45" ht="12.2" customHeight="1" x14ac:dyDescent="0.25">
      <c r="A5" s="249">
        <v>1</v>
      </c>
      <c r="B5" s="60"/>
      <c r="C5" s="556" t="s">
        <v>540</v>
      </c>
      <c r="D5" s="203"/>
      <c r="E5" s="203"/>
      <c r="F5" s="203"/>
      <c r="G5" s="545"/>
      <c r="I5" s="545" t="s">
        <v>541</v>
      </c>
      <c r="K5" s="510"/>
      <c r="L5" s="172"/>
      <c r="M5" s="172"/>
      <c r="N5" s="172"/>
      <c r="O5" s="172"/>
      <c r="P5" s="545"/>
      <c r="Q5" s="545" t="s">
        <v>260</v>
      </c>
      <c r="S5" s="172"/>
      <c r="T5" s="172"/>
      <c r="U5" s="172"/>
      <c r="V5" s="172"/>
      <c r="W5" s="172"/>
      <c r="Y5" s="545" t="s">
        <v>261</v>
      </c>
      <c r="Z5" s="203"/>
      <c r="AA5" s="172"/>
      <c r="AB5" s="172"/>
      <c r="AC5" s="172"/>
      <c r="AD5" s="172"/>
      <c r="AE5" s="172"/>
      <c r="AF5" s="172"/>
      <c r="AG5" s="172"/>
      <c r="AH5" s="172"/>
      <c r="AI5" s="172"/>
      <c r="AJ5" s="545" t="s">
        <v>548</v>
      </c>
      <c r="AK5" s="172"/>
      <c r="AL5" s="172"/>
      <c r="AM5" s="172"/>
      <c r="AN5" s="172"/>
      <c r="AO5" s="172"/>
      <c r="AP5" s="172"/>
      <c r="AQ5" s="172"/>
      <c r="AR5" s="329"/>
      <c r="AS5" s="184"/>
    </row>
    <row r="6" spans="1:45" s="178" customFormat="1" ht="12.2" customHeight="1" x14ac:dyDescent="0.25">
      <c r="A6" s="267">
        <v>2</v>
      </c>
      <c r="B6" s="180"/>
      <c r="C6" s="330"/>
      <c r="D6" s="203"/>
      <c r="E6" s="203"/>
      <c r="F6" s="203"/>
      <c r="G6" s="203"/>
      <c r="H6" s="328"/>
      <c r="I6" s="203"/>
      <c r="J6" s="328" t="s">
        <v>470</v>
      </c>
      <c r="L6" s="172"/>
      <c r="M6" s="172"/>
      <c r="N6" s="172"/>
      <c r="O6" s="172"/>
      <c r="P6" s="203"/>
      <c r="Q6" s="203"/>
      <c r="R6" s="328" t="s">
        <v>259</v>
      </c>
      <c r="S6" s="172"/>
      <c r="T6" s="172"/>
      <c r="U6" s="172"/>
      <c r="V6" s="172"/>
      <c r="W6" s="172"/>
      <c r="X6" s="203"/>
      <c r="Y6" s="186"/>
      <c r="Z6" s="328" t="s">
        <v>254</v>
      </c>
      <c r="AA6" s="172"/>
      <c r="AB6" s="172"/>
      <c r="AC6" s="172"/>
      <c r="AD6" s="172"/>
      <c r="AE6" s="172"/>
      <c r="AF6" s="172"/>
      <c r="AG6" s="172"/>
      <c r="AH6" s="172"/>
      <c r="AI6" s="172"/>
      <c r="AJ6" s="328"/>
      <c r="AK6" s="328" t="s">
        <v>256</v>
      </c>
      <c r="AL6" s="172"/>
      <c r="AM6" s="172"/>
      <c r="AN6" s="172"/>
      <c r="AO6" s="172"/>
      <c r="AP6" s="172"/>
      <c r="AQ6" s="188"/>
      <c r="AR6" s="180"/>
      <c r="AS6" s="185"/>
    </row>
    <row r="7" spans="1:45" s="178" customFormat="1" ht="12.2" customHeight="1" x14ac:dyDescent="0.25">
      <c r="A7" s="267">
        <v>3</v>
      </c>
      <c r="B7" s="180"/>
      <c r="C7" s="330"/>
      <c r="D7" s="203"/>
      <c r="E7" s="203"/>
      <c r="F7" s="203"/>
      <c r="G7" s="203"/>
      <c r="H7" s="328"/>
      <c r="I7" s="203"/>
      <c r="J7" s="328" t="s">
        <v>471</v>
      </c>
      <c r="L7" s="172"/>
      <c r="M7" s="172"/>
      <c r="N7" s="172"/>
      <c r="O7" s="172"/>
      <c r="P7" s="203"/>
      <c r="Q7" s="203"/>
      <c r="R7" s="328" t="s">
        <v>252</v>
      </c>
      <c r="S7" s="172"/>
      <c r="T7" s="172"/>
      <c r="U7" s="172"/>
      <c r="V7" s="172"/>
      <c r="W7" s="172"/>
      <c r="X7" s="203"/>
      <c r="Y7" s="203"/>
      <c r="Z7" s="328" t="s">
        <v>255</v>
      </c>
      <c r="AA7" s="172"/>
      <c r="AB7" s="172"/>
      <c r="AC7" s="172"/>
      <c r="AD7" s="172"/>
      <c r="AE7" s="172"/>
      <c r="AF7" s="172"/>
      <c r="AG7" s="172"/>
      <c r="AH7" s="172"/>
      <c r="AI7" s="172"/>
      <c r="AJ7" s="328"/>
      <c r="AK7" s="328" t="s">
        <v>257</v>
      </c>
      <c r="AL7" s="172"/>
      <c r="AM7" s="172"/>
      <c r="AN7" s="172"/>
      <c r="AO7" s="172"/>
      <c r="AP7" s="172"/>
      <c r="AQ7" s="188"/>
      <c r="AR7" s="180"/>
      <c r="AS7" s="185"/>
    </row>
    <row r="8" spans="1:45" s="178" customFormat="1" ht="12.2" customHeight="1" x14ac:dyDescent="0.25">
      <c r="A8" s="267">
        <v>4</v>
      </c>
      <c r="B8" s="180"/>
      <c r="C8" s="330"/>
      <c r="D8" s="203"/>
      <c r="E8" s="203"/>
      <c r="F8" s="203"/>
      <c r="G8" s="203"/>
      <c r="H8" s="328"/>
      <c r="I8" s="203"/>
      <c r="J8" s="328" t="s">
        <v>472</v>
      </c>
      <c r="L8" s="172"/>
      <c r="M8" s="172"/>
      <c r="N8" s="172"/>
      <c r="O8" s="172"/>
      <c r="P8" s="203"/>
      <c r="Q8" s="203"/>
      <c r="R8" s="328" t="s">
        <v>253</v>
      </c>
      <c r="S8" s="172"/>
      <c r="T8" s="172"/>
      <c r="U8" s="172"/>
      <c r="V8" s="172"/>
      <c r="W8" s="172"/>
      <c r="X8" s="172"/>
      <c r="Y8" s="172"/>
      <c r="AA8" s="172"/>
      <c r="AB8" s="172"/>
      <c r="AC8" s="172"/>
      <c r="AD8" s="172"/>
      <c r="AE8" s="172"/>
      <c r="AF8" s="172"/>
      <c r="AG8" s="172"/>
      <c r="AH8" s="172"/>
      <c r="AI8" s="172"/>
      <c r="AJ8" s="328"/>
      <c r="AK8" s="328" t="s">
        <v>563</v>
      </c>
      <c r="AL8" s="172"/>
      <c r="AM8" s="172"/>
      <c r="AN8" s="172"/>
      <c r="AO8" s="172"/>
      <c r="AP8" s="172"/>
      <c r="AQ8" s="188"/>
      <c r="AR8" s="180"/>
      <c r="AS8" s="185"/>
    </row>
    <row r="9" spans="1:45" s="178" customFormat="1" ht="12.2" customHeight="1" x14ac:dyDescent="0.25">
      <c r="A9" s="599">
        <v>5</v>
      </c>
      <c r="B9" s="180"/>
      <c r="C9" s="330"/>
      <c r="D9" s="203"/>
      <c r="E9" s="203"/>
      <c r="F9" s="203"/>
      <c r="G9" s="203"/>
      <c r="H9" s="328"/>
      <c r="I9" s="203"/>
      <c r="J9" s="328" t="s">
        <v>473</v>
      </c>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328"/>
      <c r="AK9" s="328" t="s">
        <v>258</v>
      </c>
      <c r="AL9" s="172"/>
      <c r="AM9" s="172"/>
      <c r="AN9" s="172"/>
      <c r="AO9" s="172"/>
      <c r="AP9" s="172"/>
      <c r="AQ9" s="188"/>
      <c r="AR9" s="180"/>
      <c r="AS9" s="185"/>
    </row>
    <row r="10" spans="1:45" s="178" customFormat="1" ht="12.2" customHeight="1" x14ac:dyDescent="0.25">
      <c r="A10" s="267">
        <v>6</v>
      </c>
      <c r="B10" s="180"/>
      <c r="C10" s="330"/>
      <c r="D10" s="203"/>
      <c r="E10" s="203"/>
      <c r="F10" s="203"/>
      <c r="G10" s="203"/>
      <c r="H10" s="328"/>
      <c r="I10" s="203"/>
      <c r="J10" s="328" t="s">
        <v>474</v>
      </c>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88"/>
      <c r="AR10" s="180"/>
      <c r="AS10" s="185"/>
    </row>
    <row r="11" spans="1:45" s="178" customFormat="1" ht="12.2" customHeight="1" x14ac:dyDescent="0.25">
      <c r="A11" s="267">
        <v>7</v>
      </c>
      <c r="B11" s="180"/>
      <c r="C11" s="800" t="s">
        <v>159</v>
      </c>
      <c r="D11" s="801"/>
      <c r="E11" s="829" t="s">
        <v>504</v>
      </c>
      <c r="F11" s="830"/>
      <c r="G11" s="831"/>
      <c r="H11" s="829" t="s">
        <v>251</v>
      </c>
      <c r="I11" s="830"/>
      <c r="J11" s="830"/>
      <c r="K11" s="830"/>
      <c r="L11" s="831"/>
      <c r="M11" s="829" t="s">
        <v>505</v>
      </c>
      <c r="N11" s="830"/>
      <c r="O11" s="830"/>
      <c r="P11" s="830"/>
      <c r="Q11" s="830"/>
      <c r="R11" s="830"/>
      <c r="S11" s="831"/>
      <c r="T11" s="829" t="s">
        <v>506</v>
      </c>
      <c r="U11" s="830"/>
      <c r="V11" s="831"/>
      <c r="W11" s="829" t="s">
        <v>241</v>
      </c>
      <c r="X11" s="830"/>
      <c r="Y11" s="831"/>
      <c r="Z11" s="829" t="s">
        <v>194</v>
      </c>
      <c r="AA11" s="830"/>
      <c r="AB11" s="830"/>
      <c r="AC11" s="831"/>
      <c r="AD11" s="829" t="s">
        <v>203</v>
      </c>
      <c r="AE11" s="830"/>
      <c r="AF11" s="830"/>
      <c r="AG11" s="830"/>
      <c r="AH11" s="830"/>
      <c r="AI11" s="830"/>
      <c r="AJ11" s="831"/>
      <c r="AK11" s="829" t="s">
        <v>229</v>
      </c>
      <c r="AL11" s="830"/>
      <c r="AM11" s="830"/>
      <c r="AN11" s="830"/>
      <c r="AO11" s="830"/>
      <c r="AP11" s="830"/>
      <c r="AQ11" s="831"/>
      <c r="AR11" s="180"/>
      <c r="AS11" s="185"/>
    </row>
    <row r="12" spans="1:45" s="178" customFormat="1" ht="12.2" customHeight="1" x14ac:dyDescent="0.25">
      <c r="A12" s="267"/>
      <c r="B12" s="180"/>
      <c r="C12" s="802"/>
      <c r="D12" s="803"/>
      <c r="E12" s="832"/>
      <c r="F12" s="833"/>
      <c r="G12" s="834"/>
      <c r="H12" s="832"/>
      <c r="I12" s="833"/>
      <c r="J12" s="833"/>
      <c r="K12" s="833"/>
      <c r="L12" s="834"/>
      <c r="M12" s="832"/>
      <c r="N12" s="833"/>
      <c r="O12" s="833"/>
      <c r="P12" s="833"/>
      <c r="Q12" s="833"/>
      <c r="R12" s="833"/>
      <c r="S12" s="834"/>
      <c r="T12" s="832"/>
      <c r="U12" s="833"/>
      <c r="V12" s="834"/>
      <c r="W12" s="832"/>
      <c r="X12" s="833"/>
      <c r="Y12" s="834"/>
      <c r="Z12" s="832"/>
      <c r="AA12" s="833"/>
      <c r="AB12" s="833"/>
      <c r="AC12" s="834"/>
      <c r="AD12" s="832"/>
      <c r="AE12" s="833"/>
      <c r="AF12" s="833"/>
      <c r="AG12" s="833"/>
      <c r="AH12" s="833"/>
      <c r="AI12" s="833"/>
      <c r="AJ12" s="834"/>
      <c r="AK12" s="832"/>
      <c r="AL12" s="833"/>
      <c r="AM12" s="833"/>
      <c r="AN12" s="833"/>
      <c r="AO12" s="833"/>
      <c r="AP12" s="833"/>
      <c r="AQ12" s="834"/>
      <c r="AR12" s="180"/>
      <c r="AS12" s="185"/>
    </row>
    <row r="13" spans="1:45" s="178" customFormat="1" ht="12.2" customHeight="1" x14ac:dyDescent="0.25">
      <c r="A13" s="267"/>
      <c r="B13" s="180"/>
      <c r="C13" s="804"/>
      <c r="D13" s="805"/>
      <c r="E13" s="835"/>
      <c r="F13" s="836"/>
      <c r="G13" s="837"/>
      <c r="H13" s="835"/>
      <c r="I13" s="836"/>
      <c r="J13" s="836"/>
      <c r="K13" s="836"/>
      <c r="L13" s="837"/>
      <c r="M13" s="835"/>
      <c r="N13" s="836"/>
      <c r="O13" s="836"/>
      <c r="P13" s="836"/>
      <c r="Q13" s="836"/>
      <c r="R13" s="836"/>
      <c r="S13" s="837"/>
      <c r="T13" s="835"/>
      <c r="U13" s="836"/>
      <c r="V13" s="837"/>
      <c r="W13" s="835"/>
      <c r="X13" s="836"/>
      <c r="Y13" s="837"/>
      <c r="Z13" s="835"/>
      <c r="AA13" s="836"/>
      <c r="AB13" s="836"/>
      <c r="AC13" s="837"/>
      <c r="AD13" s="835"/>
      <c r="AE13" s="836"/>
      <c r="AF13" s="836"/>
      <c r="AG13" s="836"/>
      <c r="AH13" s="836"/>
      <c r="AI13" s="836"/>
      <c r="AJ13" s="837"/>
      <c r="AK13" s="835"/>
      <c r="AL13" s="836"/>
      <c r="AM13" s="836"/>
      <c r="AN13" s="836"/>
      <c r="AO13" s="836"/>
      <c r="AP13" s="836"/>
      <c r="AQ13" s="837"/>
      <c r="AR13" s="180"/>
      <c r="AS13" s="185"/>
    </row>
    <row r="14" spans="1:45" s="178" customFormat="1" ht="12.2" customHeight="1" x14ac:dyDescent="0.25">
      <c r="A14" s="331" t="s">
        <v>222</v>
      </c>
      <c r="B14" s="210"/>
      <c r="C14" s="822">
        <v>1</v>
      </c>
      <c r="D14" s="824"/>
      <c r="E14" s="822">
        <v>2</v>
      </c>
      <c r="F14" s="823"/>
      <c r="G14" s="824"/>
      <c r="H14" s="822">
        <v>3</v>
      </c>
      <c r="I14" s="823"/>
      <c r="J14" s="823"/>
      <c r="K14" s="823"/>
      <c r="L14" s="824"/>
      <c r="M14" s="822">
        <v>4</v>
      </c>
      <c r="N14" s="823"/>
      <c r="O14" s="823"/>
      <c r="P14" s="823"/>
      <c r="Q14" s="823"/>
      <c r="R14" s="823"/>
      <c r="S14" s="824"/>
      <c r="T14" s="822">
        <v>5</v>
      </c>
      <c r="U14" s="823"/>
      <c r="V14" s="824"/>
      <c r="W14" s="822">
        <v>6</v>
      </c>
      <c r="X14" s="823"/>
      <c r="Y14" s="824"/>
      <c r="Z14" s="822">
        <v>7</v>
      </c>
      <c r="AA14" s="823"/>
      <c r="AB14" s="823"/>
      <c r="AC14" s="824"/>
      <c r="AD14" s="822">
        <v>8</v>
      </c>
      <c r="AE14" s="823"/>
      <c r="AF14" s="823"/>
      <c r="AG14" s="823"/>
      <c r="AH14" s="823"/>
      <c r="AI14" s="823"/>
      <c r="AJ14" s="824"/>
      <c r="AK14" s="822">
        <v>9</v>
      </c>
      <c r="AL14" s="823"/>
      <c r="AM14" s="823"/>
      <c r="AN14" s="823"/>
      <c r="AO14" s="823"/>
      <c r="AP14" s="823"/>
      <c r="AQ14" s="824"/>
      <c r="AR14" s="180"/>
      <c r="AS14" s="185"/>
    </row>
    <row r="15" spans="1:45" s="271" customFormat="1" ht="5.85" customHeight="1" x14ac:dyDescent="0.25">
      <c r="A15" s="331" t="s">
        <v>221</v>
      </c>
      <c r="B15" s="216"/>
      <c r="C15" s="259"/>
      <c r="D15" s="260"/>
      <c r="E15" s="259"/>
      <c r="F15" s="261"/>
      <c r="G15" s="260"/>
      <c r="H15" s="259"/>
      <c r="I15" s="261"/>
      <c r="J15" s="261"/>
      <c r="K15" s="261"/>
      <c r="L15" s="260"/>
      <c r="M15" s="259"/>
      <c r="N15" s="261"/>
      <c r="O15" s="261"/>
      <c r="P15" s="261"/>
      <c r="Q15" s="261"/>
      <c r="R15" s="261"/>
      <c r="S15" s="260"/>
      <c r="T15" s="259"/>
      <c r="U15" s="261"/>
      <c r="V15" s="260"/>
      <c r="W15" s="259"/>
      <c r="X15" s="261"/>
      <c r="Y15" s="260"/>
      <c r="Z15" s="259"/>
      <c r="AA15" s="261"/>
      <c r="AB15" s="261"/>
      <c r="AC15" s="260"/>
      <c r="AD15" s="261"/>
      <c r="AE15" s="261"/>
      <c r="AF15" s="261"/>
      <c r="AG15" s="261"/>
      <c r="AH15" s="261"/>
      <c r="AI15" s="261"/>
      <c r="AJ15" s="260"/>
      <c r="AK15" s="261"/>
      <c r="AL15" s="261"/>
      <c r="AM15" s="261"/>
      <c r="AN15" s="261"/>
      <c r="AO15" s="261"/>
      <c r="AP15" s="261"/>
      <c r="AQ15" s="260"/>
      <c r="AR15" s="219"/>
      <c r="AS15" s="275"/>
    </row>
    <row r="16" spans="1:45" s="271" customFormat="1" ht="11.25" x14ac:dyDescent="0.2">
      <c r="A16" s="332" t="s">
        <v>204</v>
      </c>
      <c r="B16" s="216"/>
      <c r="C16" s="300"/>
      <c r="D16" s="301"/>
      <c r="E16" s="265"/>
      <c r="F16" s="219"/>
      <c r="G16" s="266"/>
      <c r="H16" s="265"/>
      <c r="I16" s="752"/>
      <c r="J16" s="752"/>
      <c r="K16" s="752"/>
      <c r="L16" s="210"/>
      <c r="M16" s="265"/>
      <c r="N16" s="752"/>
      <c r="O16" s="752"/>
      <c r="P16" s="752"/>
      <c r="Q16" s="752"/>
      <c r="R16" s="752"/>
      <c r="S16" s="210"/>
      <c r="T16" s="265"/>
      <c r="U16" s="264"/>
      <c r="V16" s="266"/>
      <c r="W16" s="265"/>
      <c r="X16" s="847"/>
      <c r="Y16" s="266"/>
      <c r="Z16" s="265"/>
      <c r="AA16" s="794" t="s">
        <v>206</v>
      </c>
      <c r="AB16" s="794"/>
      <c r="AC16" s="266"/>
      <c r="AD16" s="264"/>
      <c r="AE16" s="264"/>
      <c r="AF16" s="264"/>
      <c r="AG16" s="180"/>
      <c r="AH16" s="243"/>
      <c r="AI16" s="243"/>
      <c r="AJ16" s="212"/>
      <c r="AK16" s="264"/>
      <c r="AL16" s="264"/>
      <c r="AM16" s="264"/>
      <c r="AN16" s="180"/>
      <c r="AO16" s="243"/>
      <c r="AP16" s="243"/>
      <c r="AQ16" s="212"/>
      <c r="AR16" s="219"/>
      <c r="AS16" s="275"/>
    </row>
    <row r="17" spans="1:45" s="178" customFormat="1" ht="5.0999999999999996" customHeight="1" x14ac:dyDescent="0.2">
      <c r="A17" s="331" t="s">
        <v>205</v>
      </c>
      <c r="B17" s="210"/>
      <c r="C17" s="312"/>
      <c r="D17" s="313"/>
      <c r="E17" s="265"/>
      <c r="F17" s="219"/>
      <c r="G17" s="266"/>
      <c r="H17" s="265"/>
      <c r="I17" s="752"/>
      <c r="J17" s="752"/>
      <c r="K17" s="752"/>
      <c r="L17" s="210"/>
      <c r="M17" s="265"/>
      <c r="N17" s="752"/>
      <c r="O17" s="752"/>
      <c r="P17" s="752"/>
      <c r="Q17" s="752"/>
      <c r="R17" s="752"/>
      <c r="S17" s="210"/>
      <c r="T17" s="265"/>
      <c r="U17" s="219"/>
      <c r="V17" s="266"/>
      <c r="W17" s="265"/>
      <c r="X17" s="790"/>
      <c r="Y17" s="266"/>
      <c r="Z17" s="265"/>
      <c r="AA17" s="219"/>
      <c r="AB17" s="219"/>
      <c r="AC17" s="266"/>
      <c r="AD17" s="217"/>
      <c r="AE17" s="302"/>
      <c r="AF17" s="302"/>
      <c r="AG17" s="302"/>
      <c r="AH17" s="302"/>
      <c r="AI17" s="302"/>
      <c r="AJ17" s="212"/>
      <c r="AK17" s="217"/>
      <c r="AL17" s="302"/>
      <c r="AM17" s="302"/>
      <c r="AN17" s="302"/>
      <c r="AO17" s="302"/>
      <c r="AP17" s="302"/>
      <c r="AQ17" s="212"/>
      <c r="AR17" s="180"/>
      <c r="AS17" s="185"/>
    </row>
    <row r="18" spans="1:45" s="178" customFormat="1" ht="12.2" customHeight="1" x14ac:dyDescent="0.2">
      <c r="A18" s="331"/>
      <c r="B18" s="210"/>
      <c r="C18" s="758" t="s">
        <v>4</v>
      </c>
      <c r="D18" s="759"/>
      <c r="E18" s="265"/>
      <c r="F18" s="791"/>
      <c r="G18" s="266"/>
      <c r="H18" s="265"/>
      <c r="I18" s="752"/>
      <c r="J18" s="752"/>
      <c r="K18" s="752"/>
      <c r="L18" s="210"/>
      <c r="M18" s="265"/>
      <c r="N18" s="752"/>
      <c r="O18" s="752"/>
      <c r="P18" s="752"/>
      <c r="Q18" s="752"/>
      <c r="R18" s="752"/>
      <c r="S18" s="210"/>
      <c r="T18" s="265"/>
      <c r="U18" s="791"/>
      <c r="V18" s="266"/>
      <c r="W18" s="265"/>
      <c r="X18" s="838" t="s">
        <v>131</v>
      </c>
      <c r="Y18" s="266"/>
      <c r="Z18" s="265"/>
      <c r="AA18" s="687"/>
      <c r="AB18" s="688"/>
      <c r="AC18" s="266"/>
      <c r="AD18" s="844" t="s">
        <v>208</v>
      </c>
      <c r="AE18" s="842"/>
      <c r="AF18" s="842"/>
      <c r="AG18" s="842"/>
      <c r="AH18" s="842"/>
      <c r="AI18" s="842"/>
      <c r="AJ18" s="212"/>
      <c r="AK18" s="844" t="s">
        <v>208</v>
      </c>
      <c r="AL18" s="842"/>
      <c r="AM18" s="842"/>
      <c r="AN18" s="842"/>
      <c r="AO18" s="842"/>
      <c r="AP18" s="842"/>
      <c r="AQ18" s="212"/>
      <c r="AR18" s="180"/>
      <c r="AS18" s="185"/>
    </row>
    <row r="19" spans="1:45" s="178" customFormat="1" ht="5.0999999999999996" customHeight="1" x14ac:dyDescent="0.2">
      <c r="A19" s="600"/>
      <c r="B19" s="210"/>
      <c r="C19" s="758"/>
      <c r="D19" s="759"/>
      <c r="E19" s="265"/>
      <c r="F19" s="793"/>
      <c r="G19" s="266"/>
      <c r="H19" s="265"/>
      <c r="I19" s="752"/>
      <c r="J19" s="752"/>
      <c r="K19" s="752"/>
      <c r="L19" s="210"/>
      <c r="M19" s="265"/>
      <c r="N19" s="753"/>
      <c r="O19" s="753"/>
      <c r="P19" s="753"/>
      <c r="Q19" s="753"/>
      <c r="R19" s="753"/>
      <c r="S19" s="210"/>
      <c r="T19" s="265"/>
      <c r="U19" s="793"/>
      <c r="V19" s="266"/>
      <c r="W19" s="265"/>
      <c r="X19" s="838"/>
      <c r="Y19" s="266"/>
      <c r="Z19" s="265"/>
      <c r="AA19" s="264"/>
      <c r="AB19" s="264"/>
      <c r="AC19" s="266"/>
      <c r="AD19" s="844"/>
      <c r="AE19" s="843"/>
      <c r="AF19" s="843"/>
      <c r="AG19" s="843"/>
      <c r="AH19" s="843"/>
      <c r="AI19" s="843"/>
      <c r="AJ19" s="212"/>
      <c r="AK19" s="844"/>
      <c r="AL19" s="843"/>
      <c r="AM19" s="843"/>
      <c r="AN19" s="843"/>
      <c r="AO19" s="843"/>
      <c r="AP19" s="843"/>
      <c r="AQ19" s="212"/>
      <c r="AR19" s="180"/>
      <c r="AS19" s="185"/>
    </row>
    <row r="20" spans="1:45" s="271" customFormat="1" ht="12.2" customHeight="1" x14ac:dyDescent="0.2">
      <c r="A20" s="601" t="s">
        <v>1030</v>
      </c>
      <c r="B20" s="216"/>
      <c r="C20" s="300"/>
      <c r="D20" s="301"/>
      <c r="E20" s="265"/>
      <c r="G20" s="266"/>
      <c r="H20" s="265"/>
      <c r="I20" s="752"/>
      <c r="J20" s="752"/>
      <c r="K20" s="752"/>
      <c r="L20" s="210"/>
      <c r="M20" s="265"/>
      <c r="N20" s="178"/>
      <c r="O20" s="178"/>
      <c r="P20" s="178"/>
      <c r="Q20" s="178"/>
      <c r="R20" s="178"/>
      <c r="S20" s="210"/>
      <c r="T20" s="265"/>
      <c r="V20" s="266"/>
      <c r="W20" s="265"/>
      <c r="X20" s="838"/>
      <c r="Y20" s="266"/>
      <c r="Z20" s="265"/>
      <c r="AA20" s="690" t="s">
        <v>207</v>
      </c>
      <c r="AB20" s="690"/>
      <c r="AC20" s="266"/>
      <c r="AD20" s="315"/>
      <c r="AE20" s="302"/>
      <c r="AF20" s="302"/>
      <c r="AG20" s="302"/>
      <c r="AH20" s="302"/>
      <c r="AI20" s="302"/>
      <c r="AJ20" s="212"/>
      <c r="AK20" s="315"/>
      <c r="AL20" s="302"/>
      <c r="AM20" s="302"/>
      <c r="AN20" s="302"/>
      <c r="AO20" s="302"/>
      <c r="AP20" s="302"/>
      <c r="AQ20" s="212"/>
      <c r="AR20" s="219"/>
      <c r="AS20" s="275"/>
    </row>
    <row r="21" spans="1:45" s="178" customFormat="1" ht="5.0999999999999996" customHeight="1" x14ac:dyDescent="0.2">
      <c r="A21" s="600" t="s">
        <v>1031</v>
      </c>
      <c r="B21" s="210"/>
      <c r="C21" s="316"/>
      <c r="D21" s="317"/>
      <c r="E21" s="318"/>
      <c r="F21" s="271"/>
      <c r="G21" s="319"/>
      <c r="H21" s="318"/>
      <c r="I21" s="752"/>
      <c r="J21" s="752"/>
      <c r="K21" s="752"/>
      <c r="L21" s="216"/>
      <c r="M21" s="318"/>
      <c r="N21" s="257"/>
      <c r="O21" s="271"/>
      <c r="P21" s="271"/>
      <c r="Q21" s="271"/>
      <c r="R21" s="271"/>
      <c r="S21" s="216"/>
      <c r="T21" s="318"/>
      <c r="U21" s="219"/>
      <c r="V21" s="319"/>
      <c r="W21" s="318"/>
      <c r="X21" s="847"/>
      <c r="Y21" s="319"/>
      <c r="Z21" s="318"/>
      <c r="AA21" s="221"/>
      <c r="AB21" s="221"/>
      <c r="AC21" s="319"/>
      <c r="AD21" s="271"/>
      <c r="AE21" s="271"/>
      <c r="AF21" s="271"/>
      <c r="AG21" s="271"/>
      <c r="AH21" s="271"/>
      <c r="AI21" s="271"/>
      <c r="AJ21" s="218"/>
      <c r="AK21" s="271"/>
      <c r="AL21" s="271"/>
      <c r="AM21" s="271"/>
      <c r="AN21" s="271"/>
      <c r="AO21" s="271"/>
      <c r="AP21" s="271"/>
      <c r="AQ21" s="218"/>
      <c r="AR21" s="180"/>
      <c r="AS21" s="185"/>
    </row>
    <row r="22" spans="1:45" s="271" customFormat="1" ht="12.2" customHeight="1" x14ac:dyDescent="0.2">
      <c r="A22" s="270" t="s">
        <v>1032</v>
      </c>
      <c r="B22" s="216"/>
      <c r="C22" s="316"/>
      <c r="D22" s="317"/>
      <c r="E22" s="318"/>
      <c r="G22" s="319"/>
      <c r="H22" s="318"/>
      <c r="I22" s="753"/>
      <c r="J22" s="753"/>
      <c r="K22" s="753"/>
      <c r="L22" s="216"/>
      <c r="M22" s="318"/>
      <c r="N22" s="271" t="s">
        <v>190</v>
      </c>
      <c r="S22" s="216"/>
      <c r="T22" s="318"/>
      <c r="U22" s="219"/>
      <c r="V22" s="319"/>
      <c r="W22" s="318"/>
      <c r="X22" s="790"/>
      <c r="Y22" s="319"/>
      <c r="Z22" s="318"/>
      <c r="AA22" s="687"/>
      <c r="AB22" s="688"/>
      <c r="AC22" s="319"/>
      <c r="AD22" s="217"/>
      <c r="AE22" s="302"/>
      <c r="AF22" s="302"/>
      <c r="AG22" s="302"/>
      <c r="AH22" s="302"/>
      <c r="AI22" s="302"/>
      <c r="AJ22" s="218"/>
      <c r="AK22" s="217"/>
      <c r="AL22" s="302"/>
      <c r="AM22" s="302"/>
      <c r="AN22" s="302"/>
      <c r="AO22" s="302"/>
      <c r="AP22" s="302"/>
      <c r="AQ22" s="218"/>
      <c r="AR22" s="219"/>
      <c r="AS22" s="275"/>
    </row>
    <row r="23" spans="1:45" s="271" customFormat="1" ht="5.85" customHeight="1" x14ac:dyDescent="0.25">
      <c r="A23" s="270" t="s">
        <v>1033</v>
      </c>
      <c r="B23" s="219"/>
      <c r="C23" s="300"/>
      <c r="D23" s="301"/>
      <c r="E23" s="209"/>
      <c r="F23" s="178"/>
      <c r="G23" s="210"/>
      <c r="H23" s="209"/>
      <c r="I23" s="178"/>
      <c r="J23" s="178"/>
      <c r="K23" s="178"/>
      <c r="L23" s="210"/>
      <c r="M23" s="209"/>
      <c r="N23" s="178"/>
      <c r="O23" s="178"/>
      <c r="P23" s="178"/>
      <c r="Q23" s="178"/>
      <c r="R23" s="178"/>
      <c r="S23" s="210"/>
      <c r="T23" s="209"/>
      <c r="U23" s="303"/>
      <c r="V23" s="210"/>
      <c r="W23" s="209"/>
      <c r="X23" s="303"/>
      <c r="Y23" s="210"/>
      <c r="Z23" s="209"/>
      <c r="AA23" s="304"/>
      <c r="AB23" s="304"/>
      <c r="AC23" s="210"/>
      <c r="AD23" s="227"/>
      <c r="AE23" s="305"/>
      <c r="AF23" s="305"/>
      <c r="AG23" s="305"/>
      <c r="AH23" s="305"/>
      <c r="AI23" s="305"/>
      <c r="AJ23" s="212"/>
      <c r="AK23" s="227"/>
      <c r="AL23" s="305"/>
      <c r="AM23" s="305"/>
      <c r="AN23" s="305"/>
      <c r="AO23" s="305"/>
      <c r="AP23" s="305"/>
      <c r="AQ23" s="212"/>
      <c r="AR23" s="219"/>
      <c r="AS23" s="275"/>
    </row>
    <row r="24" spans="1:45" s="271" customFormat="1" ht="5.85" customHeight="1" x14ac:dyDescent="0.25">
      <c r="A24" s="600" t="s">
        <v>1034</v>
      </c>
      <c r="B24" s="216"/>
      <c r="C24" s="259"/>
      <c r="D24" s="260"/>
      <c r="E24" s="259"/>
      <c r="F24" s="261"/>
      <c r="G24" s="260"/>
      <c r="H24" s="259"/>
      <c r="I24" s="261"/>
      <c r="J24" s="261"/>
      <c r="K24" s="261"/>
      <c r="L24" s="260"/>
      <c r="M24" s="259"/>
      <c r="N24" s="261"/>
      <c r="O24" s="261"/>
      <c r="P24" s="261"/>
      <c r="Q24" s="261"/>
      <c r="R24" s="261"/>
      <c r="S24" s="260"/>
      <c r="T24" s="259"/>
      <c r="U24" s="261"/>
      <c r="V24" s="260"/>
      <c r="W24" s="259"/>
      <c r="X24" s="261"/>
      <c r="Y24" s="260"/>
      <c r="Z24" s="259"/>
      <c r="AA24" s="261"/>
      <c r="AB24" s="261"/>
      <c r="AC24" s="260"/>
      <c r="AD24" s="261"/>
      <c r="AE24" s="261"/>
      <c r="AF24" s="261"/>
      <c r="AG24" s="261"/>
      <c r="AH24" s="261"/>
      <c r="AI24" s="261"/>
      <c r="AJ24" s="260"/>
      <c r="AK24" s="261"/>
      <c r="AL24" s="261"/>
      <c r="AM24" s="261"/>
      <c r="AN24" s="261"/>
      <c r="AO24" s="261"/>
      <c r="AP24" s="261"/>
      <c r="AQ24" s="260"/>
      <c r="AR24" s="219"/>
      <c r="AS24" s="275"/>
    </row>
    <row r="25" spans="1:45" s="271" customFormat="1" ht="11.25" x14ac:dyDescent="0.2">
      <c r="A25" s="601" t="s">
        <v>1035</v>
      </c>
      <c r="B25" s="216"/>
      <c r="C25" s="300"/>
      <c r="D25" s="301"/>
      <c r="E25" s="265"/>
      <c r="F25" s="219"/>
      <c r="G25" s="266"/>
      <c r="H25" s="265"/>
      <c r="I25" s="752"/>
      <c r="J25" s="752"/>
      <c r="K25" s="752"/>
      <c r="L25" s="210"/>
      <c r="M25" s="265"/>
      <c r="N25" s="752"/>
      <c r="O25" s="752"/>
      <c r="P25" s="752"/>
      <c r="Q25" s="752"/>
      <c r="R25" s="752"/>
      <c r="S25" s="210"/>
      <c r="T25" s="265"/>
      <c r="U25" s="264"/>
      <c r="V25" s="266"/>
      <c r="W25" s="265"/>
      <c r="X25" s="847"/>
      <c r="Y25" s="266"/>
      <c r="Z25" s="265"/>
      <c r="AA25" s="794" t="s">
        <v>206</v>
      </c>
      <c r="AB25" s="794"/>
      <c r="AC25" s="266"/>
      <c r="AD25" s="264"/>
      <c r="AE25" s="264"/>
      <c r="AF25" s="264"/>
      <c r="AG25" s="180"/>
      <c r="AH25" s="243"/>
      <c r="AI25" s="243"/>
      <c r="AJ25" s="212"/>
      <c r="AK25" s="264"/>
      <c r="AL25" s="264"/>
      <c r="AM25" s="264"/>
      <c r="AN25" s="180"/>
      <c r="AO25" s="243"/>
      <c r="AP25" s="243"/>
      <c r="AQ25" s="212"/>
      <c r="AR25" s="219"/>
      <c r="AS25" s="275"/>
    </row>
    <row r="26" spans="1:45" s="178" customFormat="1" ht="5.0999999999999996" customHeight="1" x14ac:dyDescent="0.2">
      <c r="A26" s="600" t="s">
        <v>1036</v>
      </c>
      <c r="B26" s="210"/>
      <c r="C26" s="312"/>
      <c r="D26" s="313"/>
      <c r="E26" s="265"/>
      <c r="F26" s="219"/>
      <c r="G26" s="266"/>
      <c r="H26" s="265"/>
      <c r="I26" s="752"/>
      <c r="J26" s="752"/>
      <c r="K26" s="752"/>
      <c r="L26" s="210"/>
      <c r="M26" s="265"/>
      <c r="N26" s="752"/>
      <c r="O26" s="752"/>
      <c r="P26" s="752"/>
      <c r="Q26" s="752"/>
      <c r="R26" s="752"/>
      <c r="S26" s="210"/>
      <c r="T26" s="265"/>
      <c r="U26" s="219"/>
      <c r="V26" s="266"/>
      <c r="W26" s="265"/>
      <c r="X26" s="790"/>
      <c r="Y26" s="266"/>
      <c r="Z26" s="265"/>
      <c r="AA26" s="219"/>
      <c r="AB26" s="219"/>
      <c r="AC26" s="266"/>
      <c r="AD26" s="217"/>
      <c r="AE26" s="302"/>
      <c r="AF26" s="302"/>
      <c r="AG26" s="302"/>
      <c r="AH26" s="302"/>
      <c r="AI26" s="302"/>
      <c r="AJ26" s="212"/>
      <c r="AK26" s="217"/>
      <c r="AL26" s="302"/>
      <c r="AM26" s="302"/>
      <c r="AN26" s="302"/>
      <c r="AO26" s="302"/>
      <c r="AP26" s="302"/>
      <c r="AQ26" s="212"/>
      <c r="AR26" s="180"/>
      <c r="AS26" s="185"/>
    </row>
    <row r="27" spans="1:45" s="178" customFormat="1" ht="12.2" customHeight="1" x14ac:dyDescent="0.2">
      <c r="A27" s="600" t="s">
        <v>1037</v>
      </c>
      <c r="B27" s="210"/>
      <c r="C27" s="758" t="s">
        <v>6</v>
      </c>
      <c r="D27" s="759"/>
      <c r="E27" s="265"/>
      <c r="F27" s="791"/>
      <c r="G27" s="266"/>
      <c r="H27" s="265"/>
      <c r="I27" s="752"/>
      <c r="J27" s="752"/>
      <c r="K27" s="752"/>
      <c r="L27" s="210"/>
      <c r="M27" s="265"/>
      <c r="N27" s="752"/>
      <c r="O27" s="752"/>
      <c r="P27" s="752"/>
      <c r="Q27" s="752"/>
      <c r="R27" s="752"/>
      <c r="S27" s="210"/>
      <c r="T27" s="265"/>
      <c r="U27" s="791"/>
      <c r="V27" s="266"/>
      <c r="W27" s="265"/>
      <c r="X27" s="838" t="s">
        <v>131</v>
      </c>
      <c r="Y27" s="266"/>
      <c r="Z27" s="265"/>
      <c r="AA27" s="687"/>
      <c r="AB27" s="688"/>
      <c r="AC27" s="266"/>
      <c r="AD27" s="844" t="s">
        <v>208</v>
      </c>
      <c r="AE27" s="842"/>
      <c r="AF27" s="842"/>
      <c r="AG27" s="842"/>
      <c r="AH27" s="842"/>
      <c r="AI27" s="842"/>
      <c r="AJ27" s="212"/>
      <c r="AK27" s="844" t="s">
        <v>208</v>
      </c>
      <c r="AL27" s="842"/>
      <c r="AM27" s="842"/>
      <c r="AN27" s="842"/>
      <c r="AO27" s="842"/>
      <c r="AP27" s="842"/>
      <c r="AQ27" s="212"/>
      <c r="AR27" s="180"/>
      <c r="AS27" s="185"/>
    </row>
    <row r="28" spans="1:45" s="178" customFormat="1" ht="5.0999999999999996" customHeight="1" x14ac:dyDescent="0.2">
      <c r="A28" s="600" t="s">
        <v>1042</v>
      </c>
      <c r="B28" s="210"/>
      <c r="C28" s="758"/>
      <c r="D28" s="759"/>
      <c r="E28" s="265"/>
      <c r="F28" s="793"/>
      <c r="G28" s="266"/>
      <c r="H28" s="265"/>
      <c r="I28" s="752"/>
      <c r="J28" s="752"/>
      <c r="K28" s="752"/>
      <c r="L28" s="210"/>
      <c r="M28" s="265"/>
      <c r="N28" s="753"/>
      <c r="O28" s="753"/>
      <c r="P28" s="753"/>
      <c r="Q28" s="753"/>
      <c r="R28" s="753"/>
      <c r="S28" s="210"/>
      <c r="T28" s="265"/>
      <c r="U28" s="793"/>
      <c r="V28" s="266"/>
      <c r="W28" s="265"/>
      <c r="X28" s="838"/>
      <c r="Y28" s="266"/>
      <c r="Z28" s="265"/>
      <c r="AA28" s="264"/>
      <c r="AB28" s="264"/>
      <c r="AC28" s="266"/>
      <c r="AD28" s="844"/>
      <c r="AE28" s="843"/>
      <c r="AF28" s="843"/>
      <c r="AG28" s="843"/>
      <c r="AH28" s="843"/>
      <c r="AI28" s="843"/>
      <c r="AJ28" s="212"/>
      <c r="AK28" s="844"/>
      <c r="AL28" s="843"/>
      <c r="AM28" s="843"/>
      <c r="AN28" s="843"/>
      <c r="AO28" s="843"/>
      <c r="AP28" s="843"/>
      <c r="AQ28" s="212"/>
      <c r="AR28" s="180"/>
      <c r="AS28" s="185"/>
    </row>
    <row r="29" spans="1:45" s="271" customFormat="1" ht="12.2" customHeight="1" x14ac:dyDescent="0.2">
      <c r="A29" s="601" t="s">
        <v>1043</v>
      </c>
      <c r="B29" s="216"/>
      <c r="C29" s="300"/>
      <c r="D29" s="301"/>
      <c r="E29" s="265"/>
      <c r="G29" s="266"/>
      <c r="H29" s="265"/>
      <c r="I29" s="752"/>
      <c r="J29" s="752"/>
      <c r="K29" s="752"/>
      <c r="L29" s="210"/>
      <c r="M29" s="265"/>
      <c r="N29" s="178"/>
      <c r="O29" s="178"/>
      <c r="P29" s="178"/>
      <c r="Q29" s="178"/>
      <c r="R29" s="178"/>
      <c r="S29" s="210"/>
      <c r="T29" s="265"/>
      <c r="V29" s="266"/>
      <c r="W29" s="265"/>
      <c r="X29" s="838"/>
      <c r="Y29" s="266"/>
      <c r="Z29" s="265"/>
      <c r="AA29" s="690" t="s">
        <v>207</v>
      </c>
      <c r="AB29" s="690"/>
      <c r="AC29" s="266"/>
      <c r="AD29" s="315"/>
      <c r="AE29" s="302"/>
      <c r="AF29" s="302"/>
      <c r="AG29" s="302"/>
      <c r="AH29" s="302"/>
      <c r="AI29" s="302"/>
      <c r="AJ29" s="212"/>
      <c r="AK29" s="315"/>
      <c r="AL29" s="302"/>
      <c r="AM29" s="302"/>
      <c r="AN29" s="302"/>
      <c r="AO29" s="302"/>
      <c r="AP29" s="302"/>
      <c r="AQ29" s="212"/>
      <c r="AR29" s="219"/>
      <c r="AS29" s="275"/>
    </row>
    <row r="30" spans="1:45" s="178" customFormat="1" ht="5.0999999999999996" customHeight="1" x14ac:dyDescent="0.2">
      <c r="A30" s="600" t="s">
        <v>1038</v>
      </c>
      <c r="B30" s="210"/>
      <c r="C30" s="316"/>
      <c r="D30" s="317"/>
      <c r="E30" s="318"/>
      <c r="F30" s="271"/>
      <c r="G30" s="319"/>
      <c r="H30" s="318"/>
      <c r="I30" s="752"/>
      <c r="J30" s="752"/>
      <c r="K30" s="752"/>
      <c r="L30" s="216"/>
      <c r="M30" s="318"/>
      <c r="N30" s="257"/>
      <c r="O30" s="271"/>
      <c r="P30" s="271"/>
      <c r="Q30" s="271"/>
      <c r="R30" s="271"/>
      <c r="S30" s="216"/>
      <c r="T30" s="318"/>
      <c r="U30" s="219"/>
      <c r="V30" s="319"/>
      <c r="W30" s="318"/>
      <c r="X30" s="847"/>
      <c r="Y30" s="319"/>
      <c r="Z30" s="318"/>
      <c r="AA30" s="221"/>
      <c r="AB30" s="221"/>
      <c r="AC30" s="319"/>
      <c r="AD30" s="271"/>
      <c r="AE30" s="271"/>
      <c r="AF30" s="271"/>
      <c r="AG30" s="271"/>
      <c r="AH30" s="271"/>
      <c r="AI30" s="271"/>
      <c r="AJ30" s="218"/>
      <c r="AK30" s="271"/>
      <c r="AL30" s="271"/>
      <c r="AM30" s="271"/>
      <c r="AN30" s="271"/>
      <c r="AO30" s="271"/>
      <c r="AP30" s="271"/>
      <c r="AQ30" s="218"/>
      <c r="AR30" s="180"/>
      <c r="AS30" s="185"/>
    </row>
    <row r="31" spans="1:45" s="271" customFormat="1" ht="12.2" customHeight="1" x14ac:dyDescent="0.2">
      <c r="A31" s="270" t="s">
        <v>1039</v>
      </c>
      <c r="B31" s="216"/>
      <c r="C31" s="316"/>
      <c r="D31" s="317"/>
      <c r="E31" s="318"/>
      <c r="G31" s="319"/>
      <c r="H31" s="318"/>
      <c r="I31" s="753"/>
      <c r="J31" s="753"/>
      <c r="K31" s="753"/>
      <c r="L31" s="216"/>
      <c r="M31" s="318"/>
      <c r="N31" s="271" t="s">
        <v>190</v>
      </c>
      <c r="S31" s="216"/>
      <c r="T31" s="318"/>
      <c r="U31" s="219"/>
      <c r="V31" s="319"/>
      <c r="W31" s="318"/>
      <c r="X31" s="790"/>
      <c r="Y31" s="319"/>
      <c r="Z31" s="318"/>
      <c r="AA31" s="687"/>
      <c r="AB31" s="688"/>
      <c r="AC31" s="319"/>
      <c r="AD31" s="217"/>
      <c r="AE31" s="302"/>
      <c r="AF31" s="302"/>
      <c r="AG31" s="302"/>
      <c r="AH31" s="302"/>
      <c r="AI31" s="302"/>
      <c r="AJ31" s="218"/>
      <c r="AK31" s="217"/>
      <c r="AL31" s="302"/>
      <c r="AM31" s="302"/>
      <c r="AN31" s="302"/>
      <c r="AO31" s="302"/>
      <c r="AP31" s="302"/>
      <c r="AQ31" s="218"/>
      <c r="AR31" s="219"/>
      <c r="AS31" s="275"/>
    </row>
    <row r="32" spans="1:45" s="271" customFormat="1" ht="5.85" customHeight="1" x14ac:dyDescent="0.25">
      <c r="A32" s="270" t="s">
        <v>1040</v>
      </c>
      <c r="B32" s="219"/>
      <c r="C32" s="300"/>
      <c r="D32" s="301"/>
      <c r="E32" s="209"/>
      <c r="F32" s="178"/>
      <c r="G32" s="210"/>
      <c r="H32" s="209"/>
      <c r="I32" s="178"/>
      <c r="J32" s="178"/>
      <c r="K32" s="178"/>
      <c r="L32" s="210"/>
      <c r="M32" s="209"/>
      <c r="N32" s="178"/>
      <c r="O32" s="178"/>
      <c r="P32" s="178"/>
      <c r="Q32" s="178"/>
      <c r="R32" s="178"/>
      <c r="S32" s="210"/>
      <c r="T32" s="209"/>
      <c r="U32" s="303"/>
      <c r="V32" s="210"/>
      <c r="W32" s="209"/>
      <c r="X32" s="303"/>
      <c r="Y32" s="210"/>
      <c r="Z32" s="209"/>
      <c r="AA32" s="304"/>
      <c r="AB32" s="304"/>
      <c r="AC32" s="210"/>
      <c r="AD32" s="227"/>
      <c r="AE32" s="305"/>
      <c r="AF32" s="305"/>
      <c r="AG32" s="305"/>
      <c r="AH32" s="305"/>
      <c r="AI32" s="305"/>
      <c r="AJ32" s="212"/>
      <c r="AK32" s="227"/>
      <c r="AL32" s="305"/>
      <c r="AM32" s="305"/>
      <c r="AN32" s="305"/>
      <c r="AO32" s="305"/>
      <c r="AP32" s="305"/>
      <c r="AQ32" s="212"/>
      <c r="AR32" s="219"/>
      <c r="AS32" s="275"/>
    </row>
    <row r="33" spans="1:45" s="271" customFormat="1" ht="5.85" customHeight="1" x14ac:dyDescent="0.25">
      <c r="A33" s="600" t="s">
        <v>1041</v>
      </c>
      <c r="B33" s="216"/>
      <c r="C33" s="259"/>
      <c r="D33" s="260"/>
      <c r="E33" s="259"/>
      <c r="F33" s="261"/>
      <c r="G33" s="260"/>
      <c r="H33" s="259"/>
      <c r="I33" s="261"/>
      <c r="J33" s="261"/>
      <c r="K33" s="261"/>
      <c r="L33" s="260"/>
      <c r="M33" s="259"/>
      <c r="N33" s="261"/>
      <c r="O33" s="261"/>
      <c r="P33" s="261"/>
      <c r="Q33" s="261"/>
      <c r="R33" s="261"/>
      <c r="S33" s="260"/>
      <c r="T33" s="259"/>
      <c r="U33" s="261"/>
      <c r="V33" s="260"/>
      <c r="W33" s="259"/>
      <c r="X33" s="261"/>
      <c r="Y33" s="260"/>
      <c r="Z33" s="259"/>
      <c r="AA33" s="261"/>
      <c r="AB33" s="261"/>
      <c r="AC33" s="260"/>
      <c r="AD33" s="261"/>
      <c r="AE33" s="261"/>
      <c r="AF33" s="261"/>
      <c r="AG33" s="261"/>
      <c r="AH33" s="261"/>
      <c r="AI33" s="261"/>
      <c r="AJ33" s="260"/>
      <c r="AK33" s="261"/>
      <c r="AL33" s="261"/>
      <c r="AM33" s="261"/>
      <c r="AN33" s="261"/>
      <c r="AO33" s="261"/>
      <c r="AP33" s="261"/>
      <c r="AQ33" s="260"/>
      <c r="AR33" s="219"/>
      <c r="AS33" s="275"/>
    </row>
    <row r="34" spans="1:45" s="271" customFormat="1" ht="11.25" x14ac:dyDescent="0.2">
      <c r="A34" s="601"/>
      <c r="B34" s="216"/>
      <c r="C34" s="300"/>
      <c r="D34" s="301"/>
      <c r="E34" s="265"/>
      <c r="F34" s="219"/>
      <c r="G34" s="266"/>
      <c r="H34" s="265"/>
      <c r="I34" s="752"/>
      <c r="J34" s="752"/>
      <c r="K34" s="752"/>
      <c r="L34" s="210"/>
      <c r="M34" s="265"/>
      <c r="N34" s="752"/>
      <c r="O34" s="752"/>
      <c r="P34" s="752"/>
      <c r="Q34" s="752"/>
      <c r="R34" s="752"/>
      <c r="S34" s="210"/>
      <c r="T34" s="265"/>
      <c r="U34" s="264"/>
      <c r="V34" s="266"/>
      <c r="W34" s="265"/>
      <c r="X34" s="847"/>
      <c r="Y34" s="266"/>
      <c r="Z34" s="265"/>
      <c r="AA34" s="794" t="s">
        <v>206</v>
      </c>
      <c r="AB34" s="794"/>
      <c r="AC34" s="266"/>
      <c r="AD34" s="264"/>
      <c r="AE34" s="264"/>
      <c r="AF34" s="264"/>
      <c r="AG34" s="180"/>
      <c r="AH34" s="243"/>
      <c r="AI34" s="243"/>
      <c r="AJ34" s="212"/>
      <c r="AK34" s="264"/>
      <c r="AL34" s="264"/>
      <c r="AM34" s="264"/>
      <c r="AN34" s="180"/>
      <c r="AO34" s="243"/>
      <c r="AP34" s="243"/>
      <c r="AQ34" s="212"/>
      <c r="AR34" s="219"/>
      <c r="AS34" s="275"/>
    </row>
    <row r="35" spans="1:45" s="178" customFormat="1" ht="5.0999999999999996" customHeight="1" x14ac:dyDescent="0.2">
      <c r="A35" s="600"/>
      <c r="B35" s="210"/>
      <c r="C35" s="312"/>
      <c r="D35" s="313"/>
      <c r="E35" s="265"/>
      <c r="F35" s="219"/>
      <c r="G35" s="266"/>
      <c r="H35" s="265"/>
      <c r="I35" s="752"/>
      <c r="J35" s="752"/>
      <c r="K35" s="752"/>
      <c r="L35" s="210"/>
      <c r="M35" s="265"/>
      <c r="N35" s="752"/>
      <c r="O35" s="752"/>
      <c r="P35" s="752"/>
      <c r="Q35" s="752"/>
      <c r="R35" s="752"/>
      <c r="S35" s="210"/>
      <c r="T35" s="265"/>
      <c r="U35" s="219"/>
      <c r="V35" s="266"/>
      <c r="W35" s="265"/>
      <c r="X35" s="790"/>
      <c r="Y35" s="266"/>
      <c r="Z35" s="265"/>
      <c r="AA35" s="219"/>
      <c r="AB35" s="219"/>
      <c r="AC35" s="266"/>
      <c r="AD35" s="217"/>
      <c r="AE35" s="302"/>
      <c r="AF35" s="302"/>
      <c r="AG35" s="302"/>
      <c r="AH35" s="302"/>
      <c r="AI35" s="302"/>
      <c r="AJ35" s="212"/>
      <c r="AK35" s="217"/>
      <c r="AL35" s="302"/>
      <c r="AM35" s="302"/>
      <c r="AN35" s="302"/>
      <c r="AO35" s="302"/>
      <c r="AP35" s="302"/>
      <c r="AQ35" s="212"/>
      <c r="AR35" s="180"/>
      <c r="AS35" s="185"/>
    </row>
    <row r="36" spans="1:45" s="178" customFormat="1" ht="12.2" customHeight="1" x14ac:dyDescent="0.2">
      <c r="A36" s="600"/>
      <c r="B36" s="210"/>
      <c r="C36" s="758" t="s">
        <v>7</v>
      </c>
      <c r="D36" s="759"/>
      <c r="E36" s="265"/>
      <c r="F36" s="791"/>
      <c r="G36" s="266"/>
      <c r="H36" s="265"/>
      <c r="I36" s="752"/>
      <c r="J36" s="752"/>
      <c r="K36" s="752"/>
      <c r="L36" s="210"/>
      <c r="M36" s="265"/>
      <c r="N36" s="752"/>
      <c r="O36" s="752"/>
      <c r="P36" s="752"/>
      <c r="Q36" s="752"/>
      <c r="R36" s="752"/>
      <c r="S36" s="210"/>
      <c r="T36" s="265"/>
      <c r="U36" s="791"/>
      <c r="V36" s="266"/>
      <c r="W36" s="265"/>
      <c r="X36" s="838" t="s">
        <v>131</v>
      </c>
      <c r="Y36" s="266"/>
      <c r="Z36" s="265"/>
      <c r="AA36" s="687"/>
      <c r="AB36" s="688"/>
      <c r="AC36" s="266"/>
      <c r="AD36" s="844" t="s">
        <v>208</v>
      </c>
      <c r="AE36" s="842"/>
      <c r="AF36" s="842"/>
      <c r="AG36" s="842"/>
      <c r="AH36" s="842"/>
      <c r="AI36" s="842"/>
      <c r="AJ36" s="212"/>
      <c r="AK36" s="844" t="s">
        <v>208</v>
      </c>
      <c r="AL36" s="842"/>
      <c r="AM36" s="842"/>
      <c r="AN36" s="842"/>
      <c r="AO36" s="842"/>
      <c r="AP36" s="842"/>
      <c r="AQ36" s="212"/>
      <c r="AR36" s="180"/>
      <c r="AS36" s="185"/>
    </row>
    <row r="37" spans="1:45" s="178" customFormat="1" ht="5.0999999999999996" customHeight="1" x14ac:dyDescent="0.2">
      <c r="A37" s="600"/>
      <c r="B37" s="210"/>
      <c r="C37" s="758"/>
      <c r="D37" s="759"/>
      <c r="E37" s="265"/>
      <c r="F37" s="793"/>
      <c r="G37" s="266"/>
      <c r="H37" s="265"/>
      <c r="I37" s="752"/>
      <c r="J37" s="752"/>
      <c r="K37" s="752"/>
      <c r="L37" s="210"/>
      <c r="M37" s="265"/>
      <c r="N37" s="753"/>
      <c r="O37" s="753"/>
      <c r="P37" s="753"/>
      <c r="Q37" s="753"/>
      <c r="R37" s="753"/>
      <c r="S37" s="210"/>
      <c r="T37" s="265"/>
      <c r="U37" s="793"/>
      <c r="V37" s="266"/>
      <c r="W37" s="265"/>
      <c r="X37" s="838"/>
      <c r="Y37" s="266"/>
      <c r="Z37" s="265"/>
      <c r="AA37" s="264"/>
      <c r="AB37" s="264"/>
      <c r="AC37" s="266"/>
      <c r="AD37" s="844"/>
      <c r="AE37" s="843"/>
      <c r="AF37" s="843"/>
      <c r="AG37" s="843"/>
      <c r="AH37" s="843"/>
      <c r="AI37" s="843"/>
      <c r="AJ37" s="212"/>
      <c r="AK37" s="844"/>
      <c r="AL37" s="843"/>
      <c r="AM37" s="843"/>
      <c r="AN37" s="843"/>
      <c r="AO37" s="843"/>
      <c r="AP37" s="843"/>
      <c r="AQ37" s="212"/>
      <c r="AR37" s="180"/>
      <c r="AS37" s="185"/>
    </row>
    <row r="38" spans="1:45" s="271" customFormat="1" ht="12.2" customHeight="1" x14ac:dyDescent="0.2">
      <c r="A38" s="601"/>
      <c r="B38" s="216"/>
      <c r="C38" s="300"/>
      <c r="D38" s="301"/>
      <c r="E38" s="265"/>
      <c r="G38" s="266"/>
      <c r="H38" s="265"/>
      <c r="I38" s="752"/>
      <c r="J38" s="752"/>
      <c r="K38" s="752"/>
      <c r="L38" s="210"/>
      <c r="M38" s="265"/>
      <c r="N38" s="178"/>
      <c r="O38" s="178"/>
      <c r="P38" s="178"/>
      <c r="Q38" s="178"/>
      <c r="R38" s="178"/>
      <c r="S38" s="210"/>
      <c r="T38" s="265"/>
      <c r="V38" s="266"/>
      <c r="W38" s="265"/>
      <c r="X38" s="838"/>
      <c r="Y38" s="266"/>
      <c r="Z38" s="265"/>
      <c r="AA38" s="690" t="s">
        <v>207</v>
      </c>
      <c r="AB38" s="690"/>
      <c r="AC38" s="266"/>
      <c r="AD38" s="315"/>
      <c r="AE38" s="302"/>
      <c r="AF38" s="302"/>
      <c r="AG38" s="302"/>
      <c r="AH38" s="302"/>
      <c r="AI38" s="302"/>
      <c r="AJ38" s="212"/>
      <c r="AK38" s="315"/>
      <c r="AL38" s="302"/>
      <c r="AM38" s="302"/>
      <c r="AN38" s="302"/>
      <c r="AO38" s="302"/>
      <c r="AP38" s="302"/>
      <c r="AQ38" s="212"/>
      <c r="AR38" s="219"/>
      <c r="AS38" s="275"/>
    </row>
    <row r="39" spans="1:45" s="178" customFormat="1" ht="5.0999999999999996" customHeight="1" x14ac:dyDescent="0.2">
      <c r="A39" s="600"/>
      <c r="B39" s="210"/>
      <c r="C39" s="316"/>
      <c r="D39" s="317"/>
      <c r="E39" s="318"/>
      <c r="F39" s="271"/>
      <c r="G39" s="319"/>
      <c r="H39" s="318"/>
      <c r="I39" s="752"/>
      <c r="J39" s="752"/>
      <c r="K39" s="752"/>
      <c r="L39" s="216"/>
      <c r="M39" s="318"/>
      <c r="N39" s="257"/>
      <c r="O39" s="271"/>
      <c r="P39" s="271"/>
      <c r="Q39" s="271"/>
      <c r="R39" s="271"/>
      <c r="S39" s="216"/>
      <c r="T39" s="318"/>
      <c r="U39" s="219"/>
      <c r="V39" s="319"/>
      <c r="W39" s="318"/>
      <c r="X39" s="847"/>
      <c r="Y39" s="319"/>
      <c r="Z39" s="318"/>
      <c r="AA39" s="221"/>
      <c r="AB39" s="221"/>
      <c r="AC39" s="319"/>
      <c r="AD39" s="271"/>
      <c r="AE39" s="271"/>
      <c r="AF39" s="271"/>
      <c r="AG39" s="271"/>
      <c r="AH39" s="271"/>
      <c r="AI39" s="271"/>
      <c r="AJ39" s="218"/>
      <c r="AK39" s="271"/>
      <c r="AL39" s="271"/>
      <c r="AM39" s="271"/>
      <c r="AN39" s="271"/>
      <c r="AO39" s="271"/>
      <c r="AP39" s="271"/>
      <c r="AQ39" s="218"/>
      <c r="AR39" s="180"/>
      <c r="AS39" s="185"/>
    </row>
    <row r="40" spans="1:45" s="271" customFormat="1" ht="12.2" customHeight="1" x14ac:dyDescent="0.2">
      <c r="A40" s="270"/>
      <c r="B40" s="216"/>
      <c r="C40" s="316"/>
      <c r="D40" s="317"/>
      <c r="E40" s="318"/>
      <c r="G40" s="319"/>
      <c r="H40" s="318"/>
      <c r="I40" s="753"/>
      <c r="J40" s="753"/>
      <c r="K40" s="753"/>
      <c r="L40" s="216"/>
      <c r="M40" s="318"/>
      <c r="N40" s="271" t="s">
        <v>190</v>
      </c>
      <c r="S40" s="216"/>
      <c r="T40" s="318"/>
      <c r="U40" s="219"/>
      <c r="V40" s="319"/>
      <c r="W40" s="318"/>
      <c r="X40" s="790"/>
      <c r="Y40" s="319"/>
      <c r="Z40" s="318"/>
      <c r="AA40" s="687"/>
      <c r="AB40" s="688"/>
      <c r="AC40" s="319"/>
      <c r="AD40" s="217"/>
      <c r="AE40" s="302"/>
      <c r="AF40" s="302"/>
      <c r="AG40" s="302"/>
      <c r="AH40" s="302"/>
      <c r="AI40" s="302"/>
      <c r="AJ40" s="218"/>
      <c r="AK40" s="217"/>
      <c r="AL40" s="302"/>
      <c r="AM40" s="302"/>
      <c r="AN40" s="302"/>
      <c r="AO40" s="302"/>
      <c r="AP40" s="302"/>
      <c r="AQ40" s="218"/>
      <c r="AR40" s="219"/>
      <c r="AS40" s="275"/>
    </row>
    <row r="41" spans="1:45" s="271" customFormat="1" ht="5.85" customHeight="1" x14ac:dyDescent="0.25">
      <c r="A41" s="270"/>
      <c r="B41" s="219"/>
      <c r="C41" s="300"/>
      <c r="D41" s="301"/>
      <c r="E41" s="209"/>
      <c r="F41" s="178"/>
      <c r="G41" s="210"/>
      <c r="H41" s="209"/>
      <c r="I41" s="178"/>
      <c r="J41" s="178"/>
      <c r="K41" s="178"/>
      <c r="L41" s="210"/>
      <c r="M41" s="209"/>
      <c r="N41" s="178"/>
      <c r="O41" s="178"/>
      <c r="P41" s="178"/>
      <c r="Q41" s="178"/>
      <c r="R41" s="178"/>
      <c r="S41" s="210"/>
      <c r="T41" s="209"/>
      <c r="U41" s="303"/>
      <c r="V41" s="210"/>
      <c r="W41" s="209"/>
      <c r="X41" s="303"/>
      <c r="Y41" s="210"/>
      <c r="Z41" s="209"/>
      <c r="AA41" s="304"/>
      <c r="AB41" s="304"/>
      <c r="AC41" s="210"/>
      <c r="AD41" s="227"/>
      <c r="AE41" s="305"/>
      <c r="AF41" s="305"/>
      <c r="AG41" s="305"/>
      <c r="AH41" s="305"/>
      <c r="AI41" s="305"/>
      <c r="AJ41" s="212"/>
      <c r="AK41" s="227"/>
      <c r="AL41" s="305"/>
      <c r="AM41" s="305"/>
      <c r="AN41" s="305"/>
      <c r="AO41" s="305"/>
      <c r="AP41" s="305"/>
      <c r="AQ41" s="212"/>
      <c r="AR41" s="219"/>
      <c r="AS41" s="275"/>
    </row>
    <row r="42" spans="1:45" s="271" customFormat="1" ht="5.85" customHeight="1" x14ac:dyDescent="0.25">
      <c r="A42" s="600"/>
      <c r="B42" s="216"/>
      <c r="C42" s="259"/>
      <c r="D42" s="260"/>
      <c r="E42" s="259"/>
      <c r="F42" s="261"/>
      <c r="G42" s="260"/>
      <c r="H42" s="259"/>
      <c r="I42" s="261"/>
      <c r="J42" s="261"/>
      <c r="K42" s="261"/>
      <c r="L42" s="260"/>
      <c r="M42" s="259"/>
      <c r="N42" s="261"/>
      <c r="O42" s="261"/>
      <c r="P42" s="261"/>
      <c r="Q42" s="261"/>
      <c r="R42" s="261"/>
      <c r="S42" s="260"/>
      <c r="T42" s="259"/>
      <c r="U42" s="261"/>
      <c r="V42" s="260"/>
      <c r="W42" s="259"/>
      <c r="X42" s="261"/>
      <c r="Y42" s="260"/>
      <c r="Z42" s="259"/>
      <c r="AA42" s="261"/>
      <c r="AB42" s="261"/>
      <c r="AC42" s="260"/>
      <c r="AD42" s="261"/>
      <c r="AE42" s="261"/>
      <c r="AF42" s="261"/>
      <c r="AG42" s="261"/>
      <c r="AH42" s="261"/>
      <c r="AI42" s="261"/>
      <c r="AJ42" s="260"/>
      <c r="AK42" s="261"/>
      <c r="AL42" s="261"/>
      <c r="AM42" s="261"/>
      <c r="AN42" s="261"/>
      <c r="AO42" s="261"/>
      <c r="AP42" s="261"/>
      <c r="AQ42" s="260"/>
      <c r="AR42" s="219"/>
      <c r="AS42" s="275"/>
    </row>
    <row r="43" spans="1:45" s="271" customFormat="1" ht="11.25" x14ac:dyDescent="0.2">
      <c r="A43" s="601"/>
      <c r="B43" s="216"/>
      <c r="C43" s="300"/>
      <c r="D43" s="301"/>
      <c r="E43" s="265"/>
      <c r="F43" s="219"/>
      <c r="G43" s="266"/>
      <c r="H43" s="265"/>
      <c r="I43" s="752"/>
      <c r="J43" s="752"/>
      <c r="K43" s="752"/>
      <c r="L43" s="210"/>
      <c r="M43" s="265"/>
      <c r="N43" s="752"/>
      <c r="O43" s="752"/>
      <c r="P43" s="752"/>
      <c r="Q43" s="752"/>
      <c r="R43" s="752"/>
      <c r="S43" s="210"/>
      <c r="T43" s="265"/>
      <c r="U43" s="264"/>
      <c r="V43" s="266"/>
      <c r="W43" s="265"/>
      <c r="X43" s="847"/>
      <c r="Y43" s="266"/>
      <c r="Z43" s="265"/>
      <c r="AA43" s="794" t="s">
        <v>206</v>
      </c>
      <c r="AB43" s="794"/>
      <c r="AC43" s="266"/>
      <c r="AD43" s="264"/>
      <c r="AE43" s="264"/>
      <c r="AF43" s="264"/>
      <c r="AG43" s="180"/>
      <c r="AH43" s="243"/>
      <c r="AI43" s="243"/>
      <c r="AJ43" s="212"/>
      <c r="AK43" s="264"/>
      <c r="AL43" s="264"/>
      <c r="AM43" s="264"/>
      <c r="AN43" s="180"/>
      <c r="AO43" s="243"/>
      <c r="AP43" s="243"/>
      <c r="AQ43" s="212"/>
      <c r="AR43" s="219"/>
      <c r="AS43" s="275"/>
    </row>
    <row r="44" spans="1:45" s="178" customFormat="1" ht="5.0999999999999996" customHeight="1" x14ac:dyDescent="0.2">
      <c r="A44" s="600"/>
      <c r="B44" s="210"/>
      <c r="C44" s="312"/>
      <c r="D44" s="313"/>
      <c r="E44" s="265"/>
      <c r="F44" s="219"/>
      <c r="G44" s="266"/>
      <c r="H44" s="265"/>
      <c r="I44" s="752"/>
      <c r="J44" s="752"/>
      <c r="K44" s="752"/>
      <c r="L44" s="210"/>
      <c r="M44" s="265"/>
      <c r="N44" s="752"/>
      <c r="O44" s="752"/>
      <c r="P44" s="752"/>
      <c r="Q44" s="752"/>
      <c r="R44" s="752"/>
      <c r="S44" s="210"/>
      <c r="T44" s="265"/>
      <c r="U44" s="219"/>
      <c r="V44" s="266"/>
      <c r="W44" s="265"/>
      <c r="X44" s="790"/>
      <c r="Y44" s="266"/>
      <c r="Z44" s="265"/>
      <c r="AA44" s="219"/>
      <c r="AB44" s="219"/>
      <c r="AC44" s="266"/>
      <c r="AD44" s="217"/>
      <c r="AE44" s="302"/>
      <c r="AF44" s="302"/>
      <c r="AG44" s="302"/>
      <c r="AH44" s="302"/>
      <c r="AI44" s="302"/>
      <c r="AJ44" s="212"/>
      <c r="AK44" s="217"/>
      <c r="AL44" s="302"/>
      <c r="AM44" s="302"/>
      <c r="AN44" s="302"/>
      <c r="AO44" s="302"/>
      <c r="AP44" s="302"/>
      <c r="AQ44" s="212"/>
      <c r="AR44" s="180"/>
      <c r="AS44" s="185"/>
    </row>
    <row r="45" spans="1:45" s="178" customFormat="1" ht="12.2" customHeight="1" x14ac:dyDescent="0.2">
      <c r="A45" s="600"/>
      <c r="B45" s="210"/>
      <c r="C45" s="758" t="s">
        <v>133</v>
      </c>
      <c r="D45" s="759"/>
      <c r="E45" s="265"/>
      <c r="F45" s="791"/>
      <c r="G45" s="266"/>
      <c r="H45" s="265"/>
      <c r="I45" s="752"/>
      <c r="J45" s="752"/>
      <c r="K45" s="752"/>
      <c r="L45" s="210"/>
      <c r="M45" s="265"/>
      <c r="N45" s="752"/>
      <c r="O45" s="752"/>
      <c r="P45" s="752"/>
      <c r="Q45" s="752"/>
      <c r="R45" s="752"/>
      <c r="S45" s="210"/>
      <c r="T45" s="265"/>
      <c r="U45" s="791"/>
      <c r="V45" s="266"/>
      <c r="W45" s="265"/>
      <c r="X45" s="838" t="s">
        <v>131</v>
      </c>
      <c r="Y45" s="266"/>
      <c r="Z45" s="265"/>
      <c r="AA45" s="687"/>
      <c r="AB45" s="688"/>
      <c r="AC45" s="266"/>
      <c r="AD45" s="844" t="s">
        <v>208</v>
      </c>
      <c r="AE45" s="842"/>
      <c r="AF45" s="842"/>
      <c r="AG45" s="842"/>
      <c r="AH45" s="842"/>
      <c r="AI45" s="842"/>
      <c r="AJ45" s="212"/>
      <c r="AK45" s="844" t="s">
        <v>208</v>
      </c>
      <c r="AL45" s="842"/>
      <c r="AM45" s="842"/>
      <c r="AN45" s="842"/>
      <c r="AO45" s="842"/>
      <c r="AP45" s="842"/>
      <c r="AQ45" s="212"/>
      <c r="AR45" s="180"/>
      <c r="AS45" s="185"/>
    </row>
    <row r="46" spans="1:45" s="178" customFormat="1" ht="5.0999999999999996" customHeight="1" x14ac:dyDescent="0.2">
      <c r="A46" s="600"/>
      <c r="B46" s="210"/>
      <c r="C46" s="758"/>
      <c r="D46" s="759"/>
      <c r="E46" s="265"/>
      <c r="F46" s="793"/>
      <c r="G46" s="266"/>
      <c r="H46" s="265"/>
      <c r="I46" s="752"/>
      <c r="J46" s="752"/>
      <c r="K46" s="752"/>
      <c r="L46" s="210"/>
      <c r="M46" s="265"/>
      <c r="N46" s="753"/>
      <c r="O46" s="753"/>
      <c r="P46" s="753"/>
      <c r="Q46" s="753"/>
      <c r="R46" s="753"/>
      <c r="S46" s="210"/>
      <c r="T46" s="265"/>
      <c r="U46" s="793"/>
      <c r="V46" s="266"/>
      <c r="W46" s="265"/>
      <c r="X46" s="838"/>
      <c r="Y46" s="266"/>
      <c r="Z46" s="265"/>
      <c r="AA46" s="264"/>
      <c r="AB46" s="264"/>
      <c r="AC46" s="266"/>
      <c r="AD46" s="844"/>
      <c r="AE46" s="843"/>
      <c r="AF46" s="843"/>
      <c r="AG46" s="843"/>
      <c r="AH46" s="843"/>
      <c r="AI46" s="843"/>
      <c r="AJ46" s="212"/>
      <c r="AK46" s="844"/>
      <c r="AL46" s="843"/>
      <c r="AM46" s="843"/>
      <c r="AN46" s="843"/>
      <c r="AO46" s="843"/>
      <c r="AP46" s="843"/>
      <c r="AQ46" s="212"/>
      <c r="AR46" s="180"/>
      <c r="AS46" s="185"/>
    </row>
    <row r="47" spans="1:45" s="271" customFormat="1" ht="12.2" customHeight="1" x14ac:dyDescent="0.2">
      <c r="A47" s="601"/>
      <c r="B47" s="216"/>
      <c r="C47" s="300"/>
      <c r="D47" s="301"/>
      <c r="E47" s="265"/>
      <c r="G47" s="266"/>
      <c r="H47" s="265"/>
      <c r="I47" s="752"/>
      <c r="J47" s="752"/>
      <c r="K47" s="752"/>
      <c r="L47" s="210"/>
      <c r="M47" s="265"/>
      <c r="N47" s="178"/>
      <c r="O47" s="178"/>
      <c r="P47" s="178"/>
      <c r="Q47" s="178"/>
      <c r="R47" s="178"/>
      <c r="S47" s="210"/>
      <c r="T47" s="265"/>
      <c r="V47" s="266"/>
      <c r="W47" s="265"/>
      <c r="X47" s="838"/>
      <c r="Y47" s="266"/>
      <c r="Z47" s="265"/>
      <c r="AA47" s="690" t="s">
        <v>207</v>
      </c>
      <c r="AB47" s="690"/>
      <c r="AC47" s="266"/>
      <c r="AD47" s="315"/>
      <c r="AE47" s="302"/>
      <c r="AF47" s="302"/>
      <c r="AG47" s="302"/>
      <c r="AH47" s="302"/>
      <c r="AI47" s="302"/>
      <c r="AJ47" s="212"/>
      <c r="AK47" s="315"/>
      <c r="AL47" s="302"/>
      <c r="AM47" s="302"/>
      <c r="AN47" s="302"/>
      <c r="AO47" s="302"/>
      <c r="AP47" s="302"/>
      <c r="AQ47" s="212"/>
      <c r="AR47" s="219"/>
      <c r="AS47" s="275"/>
    </row>
    <row r="48" spans="1:45" s="178" customFormat="1" ht="5.0999999999999996" customHeight="1" x14ac:dyDescent="0.2">
      <c r="A48" s="600"/>
      <c r="B48" s="210"/>
      <c r="C48" s="316"/>
      <c r="D48" s="317"/>
      <c r="E48" s="318"/>
      <c r="F48" s="271"/>
      <c r="G48" s="319"/>
      <c r="H48" s="318"/>
      <c r="I48" s="752"/>
      <c r="J48" s="752"/>
      <c r="K48" s="752"/>
      <c r="L48" s="216"/>
      <c r="M48" s="318"/>
      <c r="N48" s="257"/>
      <c r="O48" s="271"/>
      <c r="P48" s="271"/>
      <c r="Q48" s="271"/>
      <c r="R48" s="271"/>
      <c r="S48" s="216"/>
      <c r="T48" s="318"/>
      <c r="U48" s="219"/>
      <c r="V48" s="319"/>
      <c r="W48" s="318"/>
      <c r="X48" s="847"/>
      <c r="Y48" s="319"/>
      <c r="Z48" s="318"/>
      <c r="AA48" s="221"/>
      <c r="AB48" s="221"/>
      <c r="AC48" s="319"/>
      <c r="AD48" s="271"/>
      <c r="AE48" s="271"/>
      <c r="AF48" s="271"/>
      <c r="AG48" s="271"/>
      <c r="AH48" s="271"/>
      <c r="AI48" s="271"/>
      <c r="AJ48" s="218"/>
      <c r="AK48" s="271"/>
      <c r="AL48" s="271"/>
      <c r="AM48" s="271"/>
      <c r="AN48" s="271"/>
      <c r="AO48" s="271"/>
      <c r="AP48" s="271"/>
      <c r="AQ48" s="218"/>
      <c r="AR48" s="180"/>
      <c r="AS48" s="185"/>
    </row>
    <row r="49" spans="1:47" s="271" customFormat="1" ht="12.2" customHeight="1" x14ac:dyDescent="0.2">
      <c r="A49" s="270"/>
      <c r="B49" s="216"/>
      <c r="C49" s="316"/>
      <c r="D49" s="317"/>
      <c r="E49" s="318"/>
      <c r="G49" s="319"/>
      <c r="H49" s="318"/>
      <c r="I49" s="753"/>
      <c r="J49" s="753"/>
      <c r="K49" s="753"/>
      <c r="L49" s="216"/>
      <c r="M49" s="318"/>
      <c r="N49" s="271" t="s">
        <v>190</v>
      </c>
      <c r="S49" s="216"/>
      <c r="T49" s="318"/>
      <c r="U49" s="219"/>
      <c r="V49" s="319"/>
      <c r="W49" s="318"/>
      <c r="X49" s="790"/>
      <c r="Y49" s="319"/>
      <c r="Z49" s="318"/>
      <c r="AA49" s="687"/>
      <c r="AB49" s="688"/>
      <c r="AC49" s="319"/>
      <c r="AD49" s="217"/>
      <c r="AE49" s="302"/>
      <c r="AF49" s="302"/>
      <c r="AG49" s="302"/>
      <c r="AH49" s="302"/>
      <c r="AI49" s="302"/>
      <c r="AJ49" s="218"/>
      <c r="AK49" s="217"/>
      <c r="AL49" s="302"/>
      <c r="AM49" s="302"/>
      <c r="AN49" s="302"/>
      <c r="AO49" s="302"/>
      <c r="AP49" s="302"/>
      <c r="AQ49" s="218"/>
      <c r="AR49" s="219"/>
      <c r="AS49" s="275"/>
    </row>
    <row r="50" spans="1:47" s="271" customFormat="1" ht="5.85" customHeight="1" x14ac:dyDescent="0.25">
      <c r="A50" s="270"/>
      <c r="B50" s="219"/>
      <c r="C50" s="300"/>
      <c r="D50" s="301"/>
      <c r="E50" s="209"/>
      <c r="F50" s="178"/>
      <c r="G50" s="210"/>
      <c r="H50" s="209"/>
      <c r="I50" s="178"/>
      <c r="J50" s="178"/>
      <c r="K50" s="178"/>
      <c r="L50" s="210"/>
      <c r="M50" s="209"/>
      <c r="N50" s="178"/>
      <c r="O50" s="178"/>
      <c r="P50" s="178"/>
      <c r="Q50" s="178"/>
      <c r="R50" s="178"/>
      <c r="S50" s="210"/>
      <c r="T50" s="209"/>
      <c r="U50" s="303"/>
      <c r="V50" s="210"/>
      <c r="W50" s="209"/>
      <c r="X50" s="303"/>
      <c r="Y50" s="210"/>
      <c r="Z50" s="209"/>
      <c r="AA50" s="304"/>
      <c r="AB50" s="304"/>
      <c r="AC50" s="210"/>
      <c r="AD50" s="227"/>
      <c r="AE50" s="305"/>
      <c r="AF50" s="305"/>
      <c r="AG50" s="305"/>
      <c r="AH50" s="305"/>
      <c r="AI50" s="305"/>
      <c r="AJ50" s="212"/>
      <c r="AK50" s="227"/>
      <c r="AL50" s="305"/>
      <c r="AM50" s="305"/>
      <c r="AN50" s="305"/>
      <c r="AO50" s="305"/>
      <c r="AP50" s="305"/>
      <c r="AQ50" s="212"/>
      <c r="AR50" s="219"/>
      <c r="AS50" s="275"/>
    </row>
    <row r="51" spans="1:47" ht="5.85" customHeight="1" x14ac:dyDescent="0.25">
      <c r="A51" s="249"/>
      <c r="B51" s="60"/>
      <c r="C51" s="780" t="s">
        <v>209</v>
      </c>
      <c r="D51" s="781"/>
      <c r="E51" s="781"/>
      <c r="F51" s="781"/>
      <c r="G51" s="781"/>
      <c r="H51" s="781"/>
      <c r="I51" s="781"/>
      <c r="J51" s="781"/>
      <c r="K51" s="781"/>
      <c r="L51" s="781"/>
      <c r="M51" s="781"/>
      <c r="N51" s="781"/>
      <c r="O51" s="781"/>
      <c r="P51" s="781"/>
      <c r="Q51" s="781"/>
      <c r="R51" s="781"/>
      <c r="S51" s="781"/>
      <c r="T51" s="781"/>
      <c r="U51" s="781"/>
      <c r="V51" s="781"/>
      <c r="W51" s="781"/>
      <c r="X51" s="781"/>
      <c r="Y51" s="781"/>
      <c r="Z51" s="781"/>
      <c r="AA51" s="781"/>
      <c r="AB51" s="781"/>
      <c r="AC51" s="781"/>
      <c r="AD51" s="781"/>
      <c r="AE51" s="781"/>
      <c r="AF51" s="781"/>
      <c r="AG51" s="781"/>
      <c r="AH51" s="781"/>
      <c r="AI51" s="781"/>
      <c r="AJ51" s="782"/>
      <c r="AK51" s="287"/>
      <c r="AL51" s="245"/>
      <c r="AM51" s="245"/>
      <c r="AN51" s="245"/>
      <c r="AO51" s="245"/>
      <c r="AP51" s="245"/>
      <c r="AQ51" s="288"/>
      <c r="AR51" s="60"/>
      <c r="AS51" s="184"/>
      <c r="AT51" s="60"/>
      <c r="AU51" s="60"/>
    </row>
    <row r="52" spans="1:47" ht="11.25" customHeight="1" x14ac:dyDescent="0.25">
      <c r="A52" s="249"/>
      <c r="B52" s="60"/>
      <c r="C52" s="783"/>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784"/>
      <c r="AJ52" s="785"/>
      <c r="AK52" s="807" t="s">
        <v>208</v>
      </c>
      <c r="AL52" s="808">
        <f>AL18+AL27+AL36+AL45</f>
        <v>0</v>
      </c>
      <c r="AM52" s="808"/>
      <c r="AN52" s="808"/>
      <c r="AO52" s="808"/>
      <c r="AP52" s="808"/>
      <c r="AQ52" s="289"/>
      <c r="AR52" s="60"/>
      <c r="AS52" s="184"/>
      <c r="AT52" s="60"/>
      <c r="AU52" s="60"/>
    </row>
    <row r="53" spans="1:47" ht="5.0999999999999996" customHeight="1" x14ac:dyDescent="0.25">
      <c r="A53" s="267"/>
      <c r="B53" s="60"/>
      <c r="C53" s="783"/>
      <c r="D53" s="784"/>
      <c r="E53" s="784"/>
      <c r="F53" s="784"/>
      <c r="G53" s="784"/>
      <c r="H53" s="784"/>
      <c r="I53" s="784"/>
      <c r="J53" s="784"/>
      <c r="K53" s="784"/>
      <c r="L53" s="784"/>
      <c r="M53" s="784"/>
      <c r="N53" s="784"/>
      <c r="O53" s="784"/>
      <c r="P53" s="784"/>
      <c r="Q53" s="784"/>
      <c r="R53" s="784"/>
      <c r="S53" s="784"/>
      <c r="T53" s="784"/>
      <c r="U53" s="784"/>
      <c r="V53" s="784"/>
      <c r="W53" s="784"/>
      <c r="X53" s="784"/>
      <c r="Y53" s="784"/>
      <c r="Z53" s="784"/>
      <c r="AA53" s="784"/>
      <c r="AB53" s="784"/>
      <c r="AC53" s="784"/>
      <c r="AD53" s="784"/>
      <c r="AE53" s="784"/>
      <c r="AF53" s="784"/>
      <c r="AG53" s="784"/>
      <c r="AH53" s="784"/>
      <c r="AI53" s="784"/>
      <c r="AJ53" s="785"/>
      <c r="AK53" s="807"/>
      <c r="AL53" s="809"/>
      <c r="AM53" s="809"/>
      <c r="AN53" s="809"/>
      <c r="AO53" s="809"/>
      <c r="AP53" s="809"/>
      <c r="AQ53" s="289"/>
      <c r="AR53" s="60"/>
      <c r="AS53" s="184"/>
      <c r="AT53" s="60"/>
      <c r="AU53" s="60"/>
    </row>
    <row r="54" spans="1:47" ht="5.85" customHeight="1" x14ac:dyDescent="0.25">
      <c r="A54" s="267"/>
      <c r="B54" s="60"/>
      <c r="C54" s="786"/>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8"/>
      <c r="AK54" s="176"/>
      <c r="AL54" s="176"/>
      <c r="AM54" s="176"/>
      <c r="AN54" s="176"/>
      <c r="AO54" s="176"/>
      <c r="AP54" s="176"/>
      <c r="AQ54" s="290"/>
      <c r="AR54" s="60"/>
      <c r="AS54" s="184"/>
      <c r="AT54" s="60"/>
      <c r="AU54" s="60"/>
    </row>
    <row r="55" spans="1:47" ht="12.2" customHeight="1" x14ac:dyDescent="0.25">
      <c r="A55" s="267"/>
      <c r="B55" s="60"/>
      <c r="C55" s="291" t="s">
        <v>166</v>
      </c>
      <c r="D55" s="180"/>
      <c r="E55" s="262"/>
      <c r="F55" s="60"/>
      <c r="G55" s="60"/>
      <c r="H55" s="60"/>
      <c r="I55" s="60"/>
      <c r="J55" s="60"/>
      <c r="K55" s="60"/>
      <c r="L55" s="60"/>
      <c r="M55" s="186"/>
      <c r="N55" s="180"/>
      <c r="O55" s="291"/>
      <c r="P55" s="291"/>
      <c r="Q55" s="291"/>
      <c r="R55" s="291"/>
      <c r="S55" s="186"/>
      <c r="T55" s="291" t="s">
        <v>537</v>
      </c>
      <c r="U55" s="186"/>
      <c r="V55" s="291"/>
      <c r="W55" s="291"/>
      <c r="X55" s="186"/>
      <c r="Y55" s="186"/>
      <c r="Z55" s="186"/>
      <c r="AA55" s="186"/>
      <c r="AB55" s="186"/>
      <c r="AC55" s="186"/>
      <c r="AD55" s="186"/>
      <c r="AE55" s="186"/>
      <c r="AF55" s="186"/>
      <c r="AG55" s="291" t="s">
        <v>237</v>
      </c>
      <c r="AH55" s="291"/>
      <c r="AI55" s="291"/>
      <c r="AJ55" s="186"/>
      <c r="AK55" s="186"/>
      <c r="AL55" s="186"/>
      <c r="AM55" s="186"/>
      <c r="AN55" s="60"/>
      <c r="AO55" s="60"/>
      <c r="AP55" s="60"/>
      <c r="AQ55" s="60"/>
      <c r="AR55" s="60"/>
      <c r="AS55" s="184"/>
      <c r="AT55" s="60"/>
      <c r="AU55" s="60"/>
    </row>
    <row r="56" spans="1:47" ht="12.2" customHeight="1" x14ac:dyDescent="0.25">
      <c r="A56" s="270"/>
      <c r="B56" s="60"/>
      <c r="C56" s="186" t="s">
        <v>549</v>
      </c>
      <c r="D56" s="180"/>
      <c r="E56" s="262"/>
      <c r="F56" s="60"/>
      <c r="G56" s="60"/>
      <c r="H56" s="60"/>
      <c r="I56" s="60"/>
      <c r="J56" s="60"/>
      <c r="K56" s="60"/>
      <c r="L56" s="60"/>
      <c r="M56" s="180"/>
      <c r="N56" s="180"/>
      <c r="O56" s="292"/>
      <c r="P56" s="292"/>
      <c r="Q56" s="323"/>
      <c r="R56" s="323"/>
      <c r="S56" s="186"/>
      <c r="T56" s="292" t="s">
        <v>223</v>
      </c>
      <c r="V56" s="292"/>
      <c r="W56" s="292"/>
      <c r="X56" s="186"/>
      <c r="Y56" s="186"/>
      <c r="AA56" s="186"/>
      <c r="AB56" s="186"/>
      <c r="AC56" s="186"/>
      <c r="AE56" s="186"/>
      <c r="AF56" s="186"/>
      <c r="AG56" s="186" t="s">
        <v>215</v>
      </c>
      <c r="AH56" s="186"/>
      <c r="AI56" s="186"/>
      <c r="AJ56" s="186" t="s">
        <v>217</v>
      </c>
      <c r="AK56" s="186"/>
      <c r="AO56" s="60"/>
      <c r="AP56" s="60"/>
      <c r="AQ56" s="60"/>
      <c r="AR56" s="60"/>
      <c r="AS56" s="184"/>
      <c r="AT56" s="60"/>
      <c r="AU56" s="60"/>
    </row>
    <row r="57" spans="1:47" ht="12.2" customHeight="1" x14ac:dyDescent="0.25">
      <c r="A57" s="267"/>
      <c r="B57" s="60"/>
      <c r="C57" s="186"/>
      <c r="D57" s="60"/>
      <c r="E57" s="262"/>
      <c r="F57" s="60"/>
      <c r="G57" s="60"/>
      <c r="H57" s="60"/>
      <c r="I57" s="60"/>
      <c r="J57" s="60"/>
      <c r="K57" s="60"/>
      <c r="L57" s="60"/>
      <c r="M57" s="60"/>
      <c r="N57" s="60"/>
      <c r="O57" s="186"/>
      <c r="P57" s="186"/>
      <c r="Q57" s="186"/>
      <c r="R57" s="186"/>
      <c r="T57" s="186" t="s">
        <v>225</v>
      </c>
      <c r="V57" s="186"/>
      <c r="W57" s="186"/>
      <c r="X57" s="186"/>
      <c r="Y57" s="186"/>
      <c r="Z57" s="186"/>
      <c r="AA57" s="186"/>
      <c r="AB57" s="186"/>
      <c r="AC57" s="186"/>
      <c r="AE57" s="186"/>
      <c r="AF57" s="186"/>
      <c r="AG57" s="186" t="s">
        <v>216</v>
      </c>
      <c r="AH57" s="186"/>
      <c r="AI57" s="186"/>
      <c r="AJ57" s="186" t="s">
        <v>218</v>
      </c>
      <c r="AK57" s="186"/>
      <c r="AO57" s="60"/>
      <c r="AP57" s="60"/>
      <c r="AQ57" s="60"/>
      <c r="AR57" s="60"/>
      <c r="AS57" s="184"/>
      <c r="AT57" s="60"/>
      <c r="AU57" s="60"/>
    </row>
    <row r="58" spans="1:47" ht="12.2" customHeight="1" x14ac:dyDescent="0.25">
      <c r="A58" s="249"/>
      <c r="B58" s="60"/>
      <c r="C58" s="186"/>
      <c r="D58" s="60"/>
      <c r="E58" s="262"/>
      <c r="F58" s="60"/>
      <c r="G58" s="60"/>
      <c r="H58" s="60"/>
      <c r="I58" s="60"/>
      <c r="J58" s="60"/>
      <c r="K58" s="60"/>
      <c r="L58" s="60"/>
      <c r="M58" s="60"/>
      <c r="N58" s="60"/>
      <c r="O58" s="186"/>
      <c r="P58" s="186"/>
      <c r="Q58" s="186"/>
      <c r="R58" s="186"/>
      <c r="T58" s="186" t="s">
        <v>226</v>
      </c>
      <c r="V58" s="186"/>
      <c r="W58" s="186"/>
      <c r="X58" s="186"/>
      <c r="Y58" s="186"/>
      <c r="Z58" s="186"/>
      <c r="AA58" s="186"/>
      <c r="AB58" s="186"/>
      <c r="AC58" s="186"/>
      <c r="AE58" s="186"/>
      <c r="AF58" s="186"/>
      <c r="AG58" s="186" t="s">
        <v>589</v>
      </c>
      <c r="AH58" s="186"/>
      <c r="AI58" s="186"/>
      <c r="AJ58" s="186" t="s">
        <v>219</v>
      </c>
      <c r="AK58" s="186"/>
      <c r="AO58" s="60"/>
      <c r="AP58" s="60"/>
      <c r="AQ58" s="60"/>
      <c r="AR58" s="60"/>
      <c r="AS58" s="184"/>
      <c r="AT58" s="60"/>
      <c r="AU58" s="60"/>
    </row>
    <row r="59" spans="1:47" ht="12.2" customHeight="1" x14ac:dyDescent="0.25">
      <c r="A59" s="249"/>
      <c r="B59" s="60"/>
      <c r="C59" s="186" t="s">
        <v>214</v>
      </c>
      <c r="D59" s="60"/>
      <c r="E59" s="262"/>
      <c r="F59" s="60"/>
      <c r="G59" s="60"/>
      <c r="H59" s="60"/>
      <c r="I59" s="60"/>
      <c r="J59" s="60"/>
      <c r="K59" s="60"/>
      <c r="L59" s="60"/>
      <c r="M59" s="60"/>
      <c r="N59" s="60"/>
      <c r="O59" s="186"/>
      <c r="P59" s="186"/>
      <c r="Q59" s="186"/>
      <c r="R59" s="186"/>
      <c r="S59" s="186"/>
      <c r="T59" s="186" t="s">
        <v>235</v>
      </c>
      <c r="U59" s="60"/>
      <c r="V59" s="186"/>
      <c r="W59" s="186"/>
      <c r="X59" s="186"/>
      <c r="Y59" s="186"/>
      <c r="Z59" s="60"/>
      <c r="AA59" s="186"/>
      <c r="AB59" s="186"/>
      <c r="AC59" s="186"/>
      <c r="AD59" s="60"/>
      <c r="AE59" s="186"/>
      <c r="AF59" s="186"/>
      <c r="AG59" s="186"/>
      <c r="AH59" s="186"/>
      <c r="AI59" s="186"/>
      <c r="AJ59" s="186" t="s">
        <v>220</v>
      </c>
      <c r="AK59" s="186"/>
      <c r="AL59" s="60"/>
      <c r="AM59" s="60"/>
      <c r="AN59" s="60"/>
      <c r="AO59" s="60"/>
      <c r="AP59" s="60"/>
      <c r="AQ59" s="60"/>
      <c r="AR59" s="60"/>
      <c r="AS59" s="184"/>
    </row>
    <row r="60" spans="1:47" ht="13.5" thickBot="1" x14ac:dyDescent="0.3">
      <c r="A60" s="250"/>
      <c r="B60" s="240"/>
      <c r="C60" s="246"/>
      <c r="D60" s="240"/>
      <c r="E60" s="333"/>
      <c r="F60" s="240"/>
      <c r="G60" s="240"/>
      <c r="H60" s="240"/>
      <c r="I60" s="240"/>
      <c r="J60" s="240"/>
      <c r="K60" s="240"/>
      <c r="L60" s="240"/>
      <c r="M60" s="240"/>
      <c r="N60" s="240"/>
      <c r="O60" s="246"/>
      <c r="P60" s="246"/>
      <c r="Q60" s="246"/>
      <c r="R60" s="246"/>
      <c r="S60" s="246"/>
      <c r="T60" s="246" t="s">
        <v>236</v>
      </c>
      <c r="U60" s="246"/>
      <c r="V60" s="246"/>
      <c r="W60" s="246"/>
      <c r="X60" s="246"/>
      <c r="Y60" s="246"/>
      <c r="Z60" s="246"/>
      <c r="AA60" s="240"/>
      <c r="AB60" s="246"/>
      <c r="AC60" s="246"/>
      <c r="AD60" s="246"/>
      <c r="AE60" s="240"/>
      <c r="AF60" s="246"/>
      <c r="AG60" s="246"/>
      <c r="AH60" s="246"/>
      <c r="AI60" s="240"/>
      <c r="AJ60" s="246"/>
      <c r="AK60" s="240"/>
      <c r="AL60" s="240"/>
      <c r="AM60" s="240"/>
      <c r="AN60" s="240"/>
      <c r="AO60" s="240"/>
      <c r="AP60" s="240"/>
      <c r="AQ60" s="240"/>
      <c r="AR60" s="240"/>
      <c r="AS60" s="242"/>
    </row>
    <row r="61" spans="1:47" ht="13.5" thickTop="1" x14ac:dyDescent="0.25">
      <c r="C61" s="186"/>
      <c r="D61" s="60"/>
      <c r="E61" s="262"/>
      <c r="F61" s="60"/>
      <c r="G61" s="60"/>
      <c r="H61" s="60"/>
      <c r="I61" s="60"/>
      <c r="J61" s="60"/>
      <c r="K61" s="60"/>
      <c r="L61" s="60"/>
      <c r="M61" s="60"/>
      <c r="N61" s="60"/>
      <c r="O61" s="186"/>
      <c r="P61" s="186"/>
      <c r="Q61" s="186"/>
      <c r="R61" s="186"/>
      <c r="S61" s="186"/>
      <c r="T61" s="186"/>
      <c r="U61" s="186"/>
      <c r="V61" s="60"/>
      <c r="W61" s="186"/>
      <c r="X61" s="186"/>
      <c r="Y61" s="186"/>
      <c r="Z61" s="186"/>
      <c r="AA61" s="60"/>
      <c r="AB61" s="186"/>
      <c r="AC61" s="186"/>
      <c r="AD61" s="186"/>
      <c r="AE61" s="60"/>
      <c r="AF61" s="186"/>
      <c r="AG61" s="186"/>
      <c r="AH61" s="186"/>
      <c r="AI61" s="60"/>
      <c r="AJ61" s="186"/>
      <c r="AK61" s="60"/>
      <c r="AL61" s="60"/>
      <c r="AM61" s="60"/>
      <c r="AN61" s="60"/>
      <c r="AO61" s="60"/>
      <c r="AP61" s="60"/>
      <c r="AQ61" s="60"/>
    </row>
    <row r="62" spans="1:47" x14ac:dyDescent="0.25">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186"/>
      <c r="AC62" s="60"/>
      <c r="AD62" s="60"/>
      <c r="AE62" s="60"/>
      <c r="AF62" s="186"/>
      <c r="AG62" s="60"/>
      <c r="AH62" s="186"/>
      <c r="AI62" s="60"/>
      <c r="AJ62" s="60"/>
      <c r="AK62" s="60"/>
      <c r="AL62" s="186"/>
      <c r="AM62" s="186"/>
      <c r="AN62" s="60"/>
      <c r="AO62" s="60"/>
      <c r="AP62" s="60"/>
      <c r="AQ62" s="60"/>
    </row>
  </sheetData>
  <sheetProtection password="BDD6" sheet="1" scenarios="1" selectLockedCells="1"/>
  <mergeCells count="86">
    <mergeCell ref="C18:D19"/>
    <mergeCell ref="C27:D28"/>
    <mergeCell ref="C36:D37"/>
    <mergeCell ref="C45:D46"/>
    <mergeCell ref="AK52:AK53"/>
    <mergeCell ref="X30:X31"/>
    <mergeCell ref="AA31:AB31"/>
    <mergeCell ref="I34:K40"/>
    <mergeCell ref="N34:R37"/>
    <mergeCell ref="X34:X35"/>
    <mergeCell ref="AA34:AB34"/>
    <mergeCell ref="I25:K31"/>
    <mergeCell ref="N25:R28"/>
    <mergeCell ref="X39:X40"/>
    <mergeCell ref="F36:F37"/>
    <mergeCell ref="U36:U37"/>
    <mergeCell ref="AL52:AP53"/>
    <mergeCell ref="AL45:AP46"/>
    <mergeCell ref="F45:F46"/>
    <mergeCell ref="U45:U46"/>
    <mergeCell ref="X45:X47"/>
    <mergeCell ref="AA45:AB45"/>
    <mergeCell ref="I43:K49"/>
    <mergeCell ref="N43:R46"/>
    <mergeCell ref="X43:X44"/>
    <mergeCell ref="AA43:AB43"/>
    <mergeCell ref="AA47:AB47"/>
    <mergeCell ref="X48:X49"/>
    <mergeCell ref="AA49:AB49"/>
    <mergeCell ref="AK45:AK46"/>
    <mergeCell ref="AD45:AD46"/>
    <mergeCell ref="AE45:AI46"/>
    <mergeCell ref="AL36:AP37"/>
    <mergeCell ref="AA38:AB38"/>
    <mergeCell ref="AA40:AB40"/>
    <mergeCell ref="AK36:AK37"/>
    <mergeCell ref="AD36:AD37"/>
    <mergeCell ref="AE36:AI37"/>
    <mergeCell ref="AL27:AP28"/>
    <mergeCell ref="AA29:AB29"/>
    <mergeCell ref="AA27:AB27"/>
    <mergeCell ref="AK27:AK28"/>
    <mergeCell ref="AD27:AD28"/>
    <mergeCell ref="AE27:AI28"/>
    <mergeCell ref="AK11:AQ13"/>
    <mergeCell ref="X25:X26"/>
    <mergeCell ref="AA25:AB25"/>
    <mergeCell ref="AK14:AQ14"/>
    <mergeCell ref="AL18:AP19"/>
    <mergeCell ref="AA18:AB18"/>
    <mergeCell ref="AK18:AK19"/>
    <mergeCell ref="AA20:AB20"/>
    <mergeCell ref="AD11:AJ13"/>
    <mergeCell ref="AD14:AJ14"/>
    <mergeCell ref="AD18:AD19"/>
    <mergeCell ref="AE18:AI19"/>
    <mergeCell ref="X21:X22"/>
    <mergeCell ref="AA22:AB22"/>
    <mergeCell ref="X36:X38"/>
    <mergeCell ref="AA36:AB36"/>
    <mergeCell ref="F27:F28"/>
    <mergeCell ref="U27:U28"/>
    <mergeCell ref="X27:X29"/>
    <mergeCell ref="C3:AQ3"/>
    <mergeCell ref="C51:AJ54"/>
    <mergeCell ref="C14:D14"/>
    <mergeCell ref="E14:G14"/>
    <mergeCell ref="H14:L14"/>
    <mergeCell ref="M14:S14"/>
    <mergeCell ref="T14:V14"/>
    <mergeCell ref="W14:Y14"/>
    <mergeCell ref="Z14:AC14"/>
    <mergeCell ref="C11:D13"/>
    <mergeCell ref="E11:G13"/>
    <mergeCell ref="H11:L13"/>
    <mergeCell ref="M11:S13"/>
    <mergeCell ref="I16:K22"/>
    <mergeCell ref="N16:R19"/>
    <mergeCell ref="X16:X17"/>
    <mergeCell ref="T11:V13"/>
    <mergeCell ref="W11:Y13"/>
    <mergeCell ref="Z11:AC13"/>
    <mergeCell ref="F18:F19"/>
    <mergeCell ref="U18:U19"/>
    <mergeCell ref="X18:X20"/>
    <mergeCell ref="AA16:AB16"/>
  </mergeCells>
  <pageMargins left="0.31" right="0" top="0.25" bottom="0" header="0.3" footer="0.3"/>
  <pageSetup paperSize="9" orientation="landscape" horizontalDpi="300" verticalDpi="300" r:id="rId1"/>
  <ignoredErrors>
    <ignoredError sqref="C27 C36 C45" numberStoredAsText="1"/>
  </ignoredErrors>
  <drawing r:id="rId2"/>
  <legacyDrawing r:id="rId3"/>
  <controls>
    <mc:AlternateContent xmlns:mc="http://schemas.openxmlformats.org/markup-compatibility/2006">
      <mc:Choice Requires="x14">
        <control shapeId="17421" r:id="rId4" name="ComboBox12">
          <controlPr defaultSize="0" autoLine="0" autoPict="0" linkedCell="F18" listFillRange="A20:A33" r:id="rId5">
            <anchor moveWithCells="1" sizeWithCells="1">
              <from>
                <xdr:col>4</xdr:col>
                <xdr:colOff>28575</xdr:colOff>
                <xdr:row>16</xdr:row>
                <xdr:rowOff>38100</xdr:rowOff>
              </from>
              <to>
                <xdr:col>6</xdr:col>
                <xdr:colOff>114300</xdr:colOff>
                <xdr:row>19</xdr:row>
                <xdr:rowOff>19050</xdr:rowOff>
              </to>
            </anchor>
          </controlPr>
        </control>
      </mc:Choice>
      <mc:Fallback>
        <control shapeId="17421" r:id="rId4" name="ComboBox12"/>
      </mc:Fallback>
    </mc:AlternateContent>
    <mc:AlternateContent xmlns:mc="http://schemas.openxmlformats.org/markup-compatibility/2006">
      <mc:Choice Requires="x14">
        <control shapeId="17420" r:id="rId6" name="ComboBox11">
          <controlPr defaultSize="0" autoLine="0" autoPict="0" linkedCell="F36" listFillRange="A20:A33" r:id="rId5">
            <anchor moveWithCells="1" sizeWithCells="1">
              <from>
                <xdr:col>4</xdr:col>
                <xdr:colOff>28575</xdr:colOff>
                <xdr:row>34</xdr:row>
                <xdr:rowOff>47625</xdr:rowOff>
              </from>
              <to>
                <xdr:col>6</xdr:col>
                <xdr:colOff>114300</xdr:colOff>
                <xdr:row>37</xdr:row>
                <xdr:rowOff>28575</xdr:rowOff>
              </to>
            </anchor>
          </controlPr>
        </control>
      </mc:Choice>
      <mc:Fallback>
        <control shapeId="17420" r:id="rId6" name="ComboBox11"/>
      </mc:Fallback>
    </mc:AlternateContent>
    <mc:AlternateContent xmlns:mc="http://schemas.openxmlformats.org/markup-compatibility/2006">
      <mc:Choice Requires="x14">
        <control shapeId="17419" r:id="rId7" name="ComboBox10">
          <controlPr defaultSize="0" autoLine="0" autoPict="0" linkedCell="F45" listFillRange="A20:A33" r:id="rId5">
            <anchor moveWithCells="1" sizeWithCells="1">
              <from>
                <xdr:col>4</xdr:col>
                <xdr:colOff>28575</xdr:colOff>
                <xdr:row>43</xdr:row>
                <xdr:rowOff>38100</xdr:rowOff>
              </from>
              <to>
                <xdr:col>6</xdr:col>
                <xdr:colOff>114300</xdr:colOff>
                <xdr:row>46</xdr:row>
                <xdr:rowOff>19050</xdr:rowOff>
              </to>
            </anchor>
          </controlPr>
        </control>
      </mc:Choice>
      <mc:Fallback>
        <control shapeId="17419" r:id="rId7" name="ComboBox10"/>
      </mc:Fallback>
    </mc:AlternateContent>
    <mc:AlternateContent xmlns:mc="http://schemas.openxmlformats.org/markup-compatibility/2006">
      <mc:Choice Requires="x14">
        <control shapeId="17418" r:id="rId8" name="ComboBox7">
          <controlPr defaultSize="0" autoLine="0" autoPict="0" linkedCell="F27" listFillRange="A20:A33" r:id="rId5">
            <anchor moveWithCells="1" sizeWithCells="1">
              <from>
                <xdr:col>4</xdr:col>
                <xdr:colOff>28575</xdr:colOff>
                <xdr:row>25</xdr:row>
                <xdr:rowOff>47625</xdr:rowOff>
              </from>
              <to>
                <xdr:col>6</xdr:col>
                <xdr:colOff>114300</xdr:colOff>
                <xdr:row>28</xdr:row>
                <xdr:rowOff>28575</xdr:rowOff>
              </to>
            </anchor>
          </controlPr>
        </control>
      </mc:Choice>
      <mc:Fallback>
        <control shapeId="17418" r:id="rId8" name="ComboBox7"/>
      </mc:Fallback>
    </mc:AlternateContent>
    <mc:AlternateContent xmlns:mc="http://schemas.openxmlformats.org/markup-compatibility/2006">
      <mc:Choice Requires="x14">
        <control shapeId="17417" r:id="rId9" name="ComboBox9">
          <controlPr defaultSize="0" autoLine="0" linkedCell="U18" listFillRange="A5:A11" r:id="rId10">
            <anchor moveWithCells="1" sizeWithCells="1">
              <from>
                <xdr:col>19</xdr:col>
                <xdr:colOff>152400</xdr:colOff>
                <xdr:row>16</xdr:row>
                <xdr:rowOff>38100</xdr:rowOff>
              </from>
              <to>
                <xdr:col>21</xdr:col>
                <xdr:colOff>104775</xdr:colOff>
                <xdr:row>19</xdr:row>
                <xdr:rowOff>19050</xdr:rowOff>
              </to>
            </anchor>
          </controlPr>
        </control>
      </mc:Choice>
      <mc:Fallback>
        <control shapeId="17417" r:id="rId9" name="ComboBox9"/>
      </mc:Fallback>
    </mc:AlternateContent>
    <mc:AlternateContent xmlns:mc="http://schemas.openxmlformats.org/markup-compatibility/2006">
      <mc:Choice Requires="x14">
        <control shapeId="17416" r:id="rId11" name="ComboBox8">
          <controlPr defaultSize="0" autoLine="0" linkedCell="U36" listFillRange="A5:A11" r:id="rId10">
            <anchor moveWithCells="1" sizeWithCells="1">
              <from>
                <xdr:col>19</xdr:col>
                <xdr:colOff>152400</xdr:colOff>
                <xdr:row>34</xdr:row>
                <xdr:rowOff>47625</xdr:rowOff>
              </from>
              <to>
                <xdr:col>21</xdr:col>
                <xdr:colOff>104775</xdr:colOff>
                <xdr:row>37</xdr:row>
                <xdr:rowOff>28575</xdr:rowOff>
              </to>
            </anchor>
          </controlPr>
        </control>
      </mc:Choice>
      <mc:Fallback>
        <control shapeId="17416" r:id="rId11" name="ComboBox8"/>
      </mc:Fallback>
    </mc:AlternateContent>
    <mc:AlternateContent xmlns:mc="http://schemas.openxmlformats.org/markup-compatibility/2006">
      <mc:Choice Requires="x14">
        <control shapeId="17414" r:id="rId12" name="ComboBox6">
          <controlPr defaultSize="0" autoLine="0" linkedCell="U45" listFillRange="A5:A11" r:id="rId10">
            <anchor moveWithCells="1" sizeWithCells="1">
              <from>
                <xdr:col>19</xdr:col>
                <xdr:colOff>152400</xdr:colOff>
                <xdr:row>43</xdr:row>
                <xdr:rowOff>38100</xdr:rowOff>
              </from>
              <to>
                <xdr:col>21</xdr:col>
                <xdr:colOff>104775</xdr:colOff>
                <xdr:row>46</xdr:row>
                <xdr:rowOff>19050</xdr:rowOff>
              </to>
            </anchor>
          </controlPr>
        </control>
      </mc:Choice>
      <mc:Fallback>
        <control shapeId="17414" r:id="rId12" name="ComboBox6"/>
      </mc:Fallback>
    </mc:AlternateContent>
    <mc:AlternateContent xmlns:mc="http://schemas.openxmlformats.org/markup-compatibility/2006">
      <mc:Choice Requires="x14">
        <control shapeId="17413" r:id="rId13" name="ComboBox5">
          <controlPr defaultSize="0" autoLine="0" linkedCell="U27" listFillRange="A5:A11" r:id="rId10">
            <anchor moveWithCells="1" sizeWithCells="1">
              <from>
                <xdr:col>19</xdr:col>
                <xdr:colOff>152400</xdr:colOff>
                <xdr:row>25</xdr:row>
                <xdr:rowOff>47625</xdr:rowOff>
              </from>
              <to>
                <xdr:col>21</xdr:col>
                <xdr:colOff>104775</xdr:colOff>
                <xdr:row>28</xdr:row>
                <xdr:rowOff>28575</xdr:rowOff>
              </to>
            </anchor>
          </controlPr>
        </control>
      </mc:Choice>
      <mc:Fallback>
        <control shapeId="17413" r:id="rId13" name="ComboBox5"/>
      </mc:Fallback>
    </mc:AlternateContent>
    <mc:AlternateContent xmlns:mc="http://schemas.openxmlformats.org/markup-compatibility/2006">
      <mc:Choice Requires="x14">
        <control shapeId="17409" r:id="rId14" name="ComboBox1">
          <controlPr defaultSize="0" autoLine="0" linkedCell="N21" listFillRange="A14:A17" r:id="rId15">
            <anchor moveWithCells="1">
              <from>
                <xdr:col>12</xdr:col>
                <xdr:colOff>104775</xdr:colOff>
                <xdr:row>19</xdr:row>
                <xdr:rowOff>85725</xdr:rowOff>
              </from>
              <to>
                <xdr:col>18</xdr:col>
                <xdr:colOff>76200</xdr:colOff>
                <xdr:row>21</xdr:row>
                <xdr:rowOff>133350</xdr:rowOff>
              </to>
            </anchor>
          </controlPr>
        </control>
      </mc:Choice>
      <mc:Fallback>
        <control shapeId="17409" r:id="rId14" name="ComboBox1"/>
      </mc:Fallback>
    </mc:AlternateContent>
    <mc:AlternateContent xmlns:mc="http://schemas.openxmlformats.org/markup-compatibility/2006">
      <mc:Choice Requires="x14">
        <control shapeId="17410" r:id="rId16" name="ComboBox2">
          <controlPr defaultSize="0" autoLine="0" linkedCell="N30" listFillRange="A14:A17" r:id="rId15">
            <anchor moveWithCells="1">
              <from>
                <xdr:col>12</xdr:col>
                <xdr:colOff>104775</xdr:colOff>
                <xdr:row>28</xdr:row>
                <xdr:rowOff>85725</xdr:rowOff>
              </from>
              <to>
                <xdr:col>18</xdr:col>
                <xdr:colOff>76200</xdr:colOff>
                <xdr:row>30</xdr:row>
                <xdr:rowOff>133350</xdr:rowOff>
              </to>
            </anchor>
          </controlPr>
        </control>
      </mc:Choice>
      <mc:Fallback>
        <control shapeId="17410" r:id="rId16" name="ComboBox2"/>
      </mc:Fallback>
    </mc:AlternateContent>
    <mc:AlternateContent xmlns:mc="http://schemas.openxmlformats.org/markup-compatibility/2006">
      <mc:Choice Requires="x14">
        <control shapeId="17411" r:id="rId17" name="ComboBox3">
          <controlPr defaultSize="0" autoLine="0" linkedCell="N39" listFillRange="A14:A17" r:id="rId15">
            <anchor moveWithCells="1">
              <from>
                <xdr:col>12</xdr:col>
                <xdr:colOff>104775</xdr:colOff>
                <xdr:row>37</xdr:row>
                <xdr:rowOff>85725</xdr:rowOff>
              </from>
              <to>
                <xdr:col>18</xdr:col>
                <xdr:colOff>76200</xdr:colOff>
                <xdr:row>39</xdr:row>
                <xdr:rowOff>133350</xdr:rowOff>
              </to>
            </anchor>
          </controlPr>
        </control>
      </mc:Choice>
      <mc:Fallback>
        <control shapeId="17411" r:id="rId17" name="ComboBox3"/>
      </mc:Fallback>
    </mc:AlternateContent>
    <mc:AlternateContent xmlns:mc="http://schemas.openxmlformats.org/markup-compatibility/2006">
      <mc:Choice Requires="x14">
        <control shapeId="17412" r:id="rId18" name="ComboBox4">
          <controlPr defaultSize="0" autoLine="0" linkedCell="N48" listFillRange="A14:A17" r:id="rId15">
            <anchor moveWithCells="1">
              <from>
                <xdr:col>12</xdr:col>
                <xdr:colOff>104775</xdr:colOff>
                <xdr:row>46</xdr:row>
                <xdr:rowOff>85725</xdr:rowOff>
              </from>
              <to>
                <xdr:col>18</xdr:col>
                <xdr:colOff>76200</xdr:colOff>
                <xdr:row>48</xdr:row>
                <xdr:rowOff>133350</xdr:rowOff>
              </to>
            </anchor>
          </controlPr>
        </control>
      </mc:Choice>
      <mc:Fallback>
        <control shapeId="17412" r:id="rId18" name="ComboBox4"/>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E68"/>
  <sheetViews>
    <sheetView showGridLines="0" workbookViewId="0">
      <selection activeCell="I10" sqref="I10:K16"/>
    </sheetView>
  </sheetViews>
  <sheetFormatPr defaultRowHeight="12.75" x14ac:dyDescent="0.25"/>
  <cols>
    <col min="1" max="1" width="2.7109375" style="247" customWidth="1"/>
    <col min="2" max="2" width="2.7109375" style="165" customWidth="1"/>
    <col min="3" max="4" width="2.140625" style="165" customWidth="1"/>
    <col min="5" max="5" width="1.7109375" style="165" customWidth="1"/>
    <col min="6" max="6" width="3.28515625" style="165" customWidth="1"/>
    <col min="7" max="7" width="1.7109375" style="165" customWidth="1"/>
    <col min="8" max="8" width="0.85546875" style="165" customWidth="1"/>
    <col min="9" max="11" width="3.42578125" style="165" customWidth="1"/>
    <col min="12" max="13" width="0.85546875" style="165" customWidth="1"/>
    <col min="14" max="16" width="3.28515625" style="165" customWidth="1"/>
    <col min="17" max="18" width="0.85546875" style="165" customWidth="1"/>
    <col min="19" max="23" width="3.28515625" style="165" customWidth="1"/>
    <col min="24" max="24" width="0.85546875" style="165" customWidth="1"/>
    <col min="25" max="25" width="2.85546875" style="165" customWidth="1"/>
    <col min="26" max="26" width="3.7109375" style="165" customWidth="1"/>
    <col min="27" max="27" width="2.85546875" style="165" customWidth="1"/>
    <col min="28" max="28" width="1.42578125" style="165" customWidth="1"/>
    <col min="29" max="30" width="2.7109375" style="165" customWidth="1"/>
    <col min="31" max="31" width="1.42578125" style="165" customWidth="1"/>
    <col min="32" max="32" width="1.140625" style="165" customWidth="1"/>
    <col min="33" max="33" width="10" style="165" customWidth="1"/>
    <col min="34" max="34" width="1.140625" style="165" customWidth="1"/>
    <col min="35" max="35" width="0.85546875" style="165" customWidth="1"/>
    <col min="36" max="38" width="3.28515625" style="165" customWidth="1"/>
    <col min="39" max="39" width="0.85546875" style="165" customWidth="1"/>
    <col min="40" max="40" width="1.140625" style="165" customWidth="1"/>
    <col min="41" max="41" width="8.7109375" style="165" customWidth="1"/>
    <col min="42" max="42" width="1.140625" style="165" customWidth="1"/>
    <col min="43" max="43" width="0.28515625" style="165" customWidth="1"/>
    <col min="44" max="44" width="4" style="165" customWidth="1"/>
    <col min="45" max="49" width="3.140625" style="165" customWidth="1"/>
    <col min="50" max="50" width="0.85546875" style="165" customWidth="1"/>
    <col min="51" max="52" width="2.7109375" style="165" customWidth="1"/>
    <col min="53" max="16384" width="9.140625" style="165"/>
  </cols>
  <sheetData>
    <row r="1" spans="1:57" ht="13.5" thickBot="1" x14ac:dyDescent="0.3">
      <c r="AL1" s="166"/>
      <c r="AP1" s="166"/>
      <c r="AQ1" s="166"/>
      <c r="AZ1" s="166" t="s">
        <v>1</v>
      </c>
      <c r="BE1" s="60"/>
    </row>
    <row r="2" spans="1:57" ht="13.5" customHeight="1"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9"/>
      <c r="AQ2" s="169"/>
      <c r="AR2" s="168"/>
      <c r="AS2" s="168"/>
      <c r="AT2" s="168"/>
      <c r="AU2" s="168"/>
      <c r="AV2" s="168"/>
      <c r="AW2" s="168"/>
      <c r="AX2" s="169" t="s">
        <v>264</v>
      </c>
      <c r="AY2" s="168"/>
      <c r="AZ2" s="181"/>
      <c r="BE2" s="60"/>
    </row>
    <row r="3" spans="1:57" x14ac:dyDescent="0.25">
      <c r="A3" s="249"/>
      <c r="B3" s="60"/>
      <c r="C3" s="724" t="s">
        <v>263</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6"/>
      <c r="AY3" s="182"/>
      <c r="AZ3" s="183"/>
      <c r="BE3" s="60"/>
    </row>
    <row r="4" spans="1:57" ht="15" x14ac:dyDescent="0.25">
      <c r="A4" s="249"/>
      <c r="B4" s="60"/>
      <c r="C4" s="296"/>
      <c r="D4" s="175"/>
      <c r="E4" s="176"/>
      <c r="F4" s="175"/>
      <c r="G4" s="175"/>
      <c r="H4" s="176"/>
      <c r="I4" s="175"/>
      <c r="J4" s="175"/>
      <c r="K4" s="176"/>
      <c r="L4" s="175"/>
      <c r="M4" s="175"/>
      <c r="N4" s="177"/>
      <c r="O4" s="175"/>
      <c r="P4" s="175"/>
      <c r="Q4" s="176"/>
      <c r="R4" s="176"/>
      <c r="S4" s="558" t="s">
        <v>546</v>
      </c>
      <c r="T4" s="557"/>
      <c r="U4" s="175"/>
      <c r="V4" s="176"/>
      <c r="W4" s="176" t="s">
        <v>277</v>
      </c>
      <c r="X4" s="176"/>
      <c r="Y4" s="175"/>
      <c r="Z4" s="176"/>
      <c r="AA4" s="176" t="s">
        <v>278</v>
      </c>
      <c r="AB4" s="176"/>
      <c r="AC4" s="176"/>
      <c r="AE4" s="176" t="s">
        <v>279</v>
      </c>
      <c r="AF4" s="175"/>
      <c r="AG4" s="175"/>
      <c r="AH4" s="175"/>
      <c r="AI4" s="175"/>
      <c r="AJ4" s="175"/>
      <c r="AK4" s="175"/>
      <c r="AL4" s="175"/>
      <c r="AM4" s="175"/>
      <c r="AN4" s="175"/>
      <c r="AO4" s="175"/>
      <c r="AP4" s="310"/>
      <c r="AQ4" s="310"/>
      <c r="AR4" s="310"/>
      <c r="AS4" s="310"/>
      <c r="AT4" s="310"/>
      <c r="AU4" s="310"/>
      <c r="AV4" s="310"/>
      <c r="AW4" s="310"/>
      <c r="AX4" s="311"/>
      <c r="AY4" s="60"/>
      <c r="AZ4" s="184"/>
      <c r="BE4" s="60"/>
    </row>
    <row r="5" spans="1:57" s="178" customFormat="1" ht="12.2" customHeight="1" x14ac:dyDescent="0.25">
      <c r="A5" s="267"/>
      <c r="B5" s="180"/>
      <c r="C5" s="800" t="s">
        <v>159</v>
      </c>
      <c r="D5" s="801"/>
      <c r="E5" s="829" t="s">
        <v>504</v>
      </c>
      <c r="F5" s="830"/>
      <c r="G5" s="831"/>
      <c r="H5" s="822" t="s">
        <v>280</v>
      </c>
      <c r="I5" s="823"/>
      <c r="J5" s="823"/>
      <c r="K5" s="823"/>
      <c r="L5" s="823"/>
      <c r="M5" s="823"/>
      <c r="N5" s="823"/>
      <c r="O5" s="823"/>
      <c r="P5" s="823"/>
      <c r="Q5" s="824"/>
      <c r="R5" s="829" t="s">
        <v>508</v>
      </c>
      <c r="S5" s="830"/>
      <c r="T5" s="830"/>
      <c r="U5" s="830"/>
      <c r="V5" s="830"/>
      <c r="W5" s="830"/>
      <c r="X5" s="831"/>
      <c r="Y5" s="829" t="s">
        <v>509</v>
      </c>
      <c r="Z5" s="830"/>
      <c r="AA5" s="831"/>
      <c r="AB5" s="829" t="s">
        <v>265</v>
      </c>
      <c r="AC5" s="830"/>
      <c r="AD5" s="830"/>
      <c r="AE5" s="831"/>
      <c r="AF5" s="829" t="s">
        <v>267</v>
      </c>
      <c r="AG5" s="830"/>
      <c r="AH5" s="831"/>
      <c r="AI5" s="829" t="s">
        <v>586</v>
      </c>
      <c r="AJ5" s="830"/>
      <c r="AK5" s="830"/>
      <c r="AL5" s="830"/>
      <c r="AM5" s="831"/>
      <c r="AN5" s="829" t="s">
        <v>266</v>
      </c>
      <c r="AO5" s="830"/>
      <c r="AP5" s="831"/>
      <c r="AQ5" s="829" t="s">
        <v>510</v>
      </c>
      <c r="AR5" s="830"/>
      <c r="AS5" s="830"/>
      <c r="AT5" s="830"/>
      <c r="AU5" s="830"/>
      <c r="AV5" s="830"/>
      <c r="AW5" s="830"/>
      <c r="AX5" s="831"/>
      <c r="AY5" s="509"/>
      <c r="AZ5" s="546"/>
      <c r="BA5" s="509"/>
      <c r="BB5" s="509"/>
      <c r="BC5" s="509"/>
      <c r="BD5" s="180"/>
      <c r="BE5" s="180"/>
    </row>
    <row r="6" spans="1:57" s="178" customFormat="1" ht="12.2" customHeight="1" x14ac:dyDescent="0.25">
      <c r="A6" s="267"/>
      <c r="B6" s="180"/>
      <c r="C6" s="802"/>
      <c r="D6" s="803"/>
      <c r="E6" s="832"/>
      <c r="F6" s="833"/>
      <c r="G6" s="834"/>
      <c r="H6" s="802" t="s">
        <v>154</v>
      </c>
      <c r="I6" s="690"/>
      <c r="J6" s="690"/>
      <c r="K6" s="690"/>
      <c r="L6" s="803"/>
      <c r="M6" s="802" t="s">
        <v>511</v>
      </c>
      <c r="N6" s="690"/>
      <c r="O6" s="690"/>
      <c r="P6" s="690"/>
      <c r="Q6" s="803"/>
      <c r="R6" s="832"/>
      <c r="S6" s="833"/>
      <c r="T6" s="833"/>
      <c r="U6" s="833"/>
      <c r="V6" s="833"/>
      <c r="W6" s="833"/>
      <c r="X6" s="834"/>
      <c r="Y6" s="832"/>
      <c r="Z6" s="833"/>
      <c r="AA6" s="834"/>
      <c r="AB6" s="832"/>
      <c r="AC6" s="833"/>
      <c r="AD6" s="833"/>
      <c r="AE6" s="834"/>
      <c r="AF6" s="832"/>
      <c r="AG6" s="833"/>
      <c r="AH6" s="834"/>
      <c r="AI6" s="832"/>
      <c r="AJ6" s="833"/>
      <c r="AK6" s="833"/>
      <c r="AL6" s="833"/>
      <c r="AM6" s="834"/>
      <c r="AN6" s="832"/>
      <c r="AO6" s="833"/>
      <c r="AP6" s="834"/>
      <c r="AQ6" s="832"/>
      <c r="AR6" s="833"/>
      <c r="AS6" s="833"/>
      <c r="AT6" s="833"/>
      <c r="AU6" s="833"/>
      <c r="AV6" s="833"/>
      <c r="AW6" s="833"/>
      <c r="AX6" s="834"/>
      <c r="AY6" s="509"/>
      <c r="AZ6" s="546"/>
      <c r="BA6" s="509"/>
      <c r="BB6" s="509"/>
      <c r="BC6" s="509"/>
      <c r="BD6" s="180"/>
      <c r="BE6" s="180"/>
    </row>
    <row r="7" spans="1:57" s="178" customFormat="1" ht="12.2" customHeight="1" x14ac:dyDescent="0.25">
      <c r="A7" s="267"/>
      <c r="B7" s="180"/>
      <c r="C7" s="804"/>
      <c r="D7" s="805"/>
      <c r="E7" s="835"/>
      <c r="F7" s="836"/>
      <c r="G7" s="837"/>
      <c r="H7" s="804"/>
      <c r="I7" s="821"/>
      <c r="J7" s="821"/>
      <c r="K7" s="821"/>
      <c r="L7" s="805"/>
      <c r="M7" s="804"/>
      <c r="N7" s="821"/>
      <c r="O7" s="821"/>
      <c r="P7" s="821"/>
      <c r="Q7" s="805"/>
      <c r="R7" s="835"/>
      <c r="S7" s="836"/>
      <c r="T7" s="836"/>
      <c r="U7" s="836"/>
      <c r="V7" s="836"/>
      <c r="W7" s="836"/>
      <c r="X7" s="837"/>
      <c r="Y7" s="835"/>
      <c r="Z7" s="836"/>
      <c r="AA7" s="837"/>
      <c r="AB7" s="835"/>
      <c r="AC7" s="836"/>
      <c r="AD7" s="836"/>
      <c r="AE7" s="837"/>
      <c r="AF7" s="835"/>
      <c r="AG7" s="836"/>
      <c r="AH7" s="837"/>
      <c r="AI7" s="835"/>
      <c r="AJ7" s="836"/>
      <c r="AK7" s="836"/>
      <c r="AL7" s="836"/>
      <c r="AM7" s="837"/>
      <c r="AN7" s="835"/>
      <c r="AO7" s="836"/>
      <c r="AP7" s="837"/>
      <c r="AQ7" s="835"/>
      <c r="AR7" s="836"/>
      <c r="AS7" s="836"/>
      <c r="AT7" s="836"/>
      <c r="AU7" s="836"/>
      <c r="AV7" s="836"/>
      <c r="AW7" s="836"/>
      <c r="AX7" s="837"/>
      <c r="AY7" s="509"/>
      <c r="AZ7" s="546"/>
      <c r="BA7" s="509"/>
      <c r="BB7" s="509"/>
      <c r="BC7" s="509"/>
      <c r="BD7" s="180"/>
      <c r="BE7" s="180"/>
    </row>
    <row r="8" spans="1:57" s="178" customFormat="1" ht="12.2" customHeight="1" x14ac:dyDescent="0.25">
      <c r="A8" s="267"/>
      <c r="B8" s="180"/>
      <c r="C8" s="822">
        <v>1</v>
      </c>
      <c r="D8" s="824"/>
      <c r="E8" s="822">
        <v>2</v>
      </c>
      <c r="F8" s="823"/>
      <c r="G8" s="824"/>
      <c r="H8" s="822">
        <v>3</v>
      </c>
      <c r="I8" s="823"/>
      <c r="J8" s="823"/>
      <c r="K8" s="823"/>
      <c r="L8" s="824"/>
      <c r="M8" s="822">
        <v>4</v>
      </c>
      <c r="N8" s="823"/>
      <c r="O8" s="823"/>
      <c r="P8" s="823"/>
      <c r="Q8" s="824"/>
      <c r="R8" s="822">
        <v>5</v>
      </c>
      <c r="S8" s="823"/>
      <c r="T8" s="823"/>
      <c r="U8" s="823"/>
      <c r="V8" s="823"/>
      <c r="W8" s="823"/>
      <c r="X8" s="824"/>
      <c r="Y8" s="822">
        <v>6</v>
      </c>
      <c r="Z8" s="823"/>
      <c r="AA8" s="824"/>
      <c r="AB8" s="822">
        <v>7</v>
      </c>
      <c r="AC8" s="823"/>
      <c r="AD8" s="823"/>
      <c r="AE8" s="824"/>
      <c r="AF8" s="822">
        <v>8</v>
      </c>
      <c r="AG8" s="823"/>
      <c r="AH8" s="824"/>
      <c r="AI8" s="822">
        <v>9</v>
      </c>
      <c r="AJ8" s="823"/>
      <c r="AK8" s="823"/>
      <c r="AL8" s="823"/>
      <c r="AM8" s="824"/>
      <c r="AN8" s="822">
        <v>10</v>
      </c>
      <c r="AO8" s="823"/>
      <c r="AP8" s="824"/>
      <c r="AQ8" s="822">
        <v>11</v>
      </c>
      <c r="AR8" s="823"/>
      <c r="AS8" s="823"/>
      <c r="AT8" s="823"/>
      <c r="AU8" s="823"/>
      <c r="AV8" s="823"/>
      <c r="AW8" s="823"/>
      <c r="AX8" s="824"/>
      <c r="AY8" s="505"/>
      <c r="AZ8" s="547"/>
      <c r="BA8" s="505"/>
      <c r="BB8" s="505"/>
      <c r="BC8" s="505"/>
      <c r="BD8" s="180"/>
      <c r="BE8" s="180"/>
    </row>
    <row r="9" spans="1:57" s="178" customFormat="1" ht="4.5" customHeight="1" x14ac:dyDescent="0.25">
      <c r="A9" s="267"/>
      <c r="B9" s="180"/>
      <c r="C9" s="259"/>
      <c r="D9" s="260"/>
      <c r="E9" s="259"/>
      <c r="F9" s="261"/>
      <c r="G9" s="260"/>
      <c r="H9" s="259"/>
      <c r="I9" s="261"/>
      <c r="J9" s="261"/>
      <c r="K9" s="261"/>
      <c r="L9" s="260"/>
      <c r="M9" s="259"/>
      <c r="N9" s="261"/>
      <c r="O9" s="261"/>
      <c r="P9" s="261"/>
      <c r="Q9" s="260"/>
      <c r="R9" s="259"/>
      <c r="S9" s="261"/>
      <c r="T9" s="261"/>
      <c r="U9" s="261"/>
      <c r="V9" s="261"/>
      <c r="W9" s="261"/>
      <c r="X9" s="260"/>
      <c r="Y9" s="259"/>
      <c r="Z9" s="261"/>
      <c r="AA9" s="260"/>
      <c r="AB9" s="259"/>
      <c r="AC9" s="261"/>
      <c r="AD9" s="261"/>
      <c r="AE9" s="260"/>
      <c r="AF9" s="259"/>
      <c r="AG9" s="261"/>
      <c r="AH9" s="260"/>
      <c r="AI9" s="259"/>
      <c r="AJ9" s="261"/>
      <c r="AK9" s="261"/>
      <c r="AL9" s="261"/>
      <c r="AM9" s="260"/>
      <c r="AN9" s="259"/>
      <c r="AO9" s="261"/>
      <c r="AP9" s="260"/>
      <c r="AQ9" s="261"/>
      <c r="AR9" s="261"/>
      <c r="AS9" s="261"/>
      <c r="AT9" s="261"/>
      <c r="AU9" s="261"/>
      <c r="AV9" s="261"/>
      <c r="AW9" s="261"/>
      <c r="AX9" s="260"/>
      <c r="AY9" s="204"/>
      <c r="AZ9" s="336"/>
      <c r="BA9" s="204"/>
      <c r="BB9" s="204"/>
      <c r="BC9" s="204"/>
      <c r="BD9" s="180"/>
      <c r="BE9" s="180"/>
    </row>
    <row r="10" spans="1:57" s="178" customFormat="1" ht="11.25" customHeight="1" x14ac:dyDescent="0.25">
      <c r="A10" s="314" t="s">
        <v>268</v>
      </c>
      <c r="B10" s="180"/>
      <c r="C10" s="300"/>
      <c r="D10" s="301"/>
      <c r="E10" s="265"/>
      <c r="F10" s="219"/>
      <c r="G10" s="266"/>
      <c r="H10" s="265"/>
      <c r="I10" s="752"/>
      <c r="J10" s="752"/>
      <c r="K10" s="752"/>
      <c r="L10" s="210"/>
      <c r="M10" s="265"/>
      <c r="N10" s="337" t="s">
        <v>190</v>
      </c>
      <c r="O10" s="338"/>
      <c r="P10" s="338"/>
      <c r="Q10" s="210"/>
      <c r="R10" s="265"/>
      <c r="S10" s="752"/>
      <c r="T10" s="752"/>
      <c r="U10" s="752"/>
      <c r="V10" s="752"/>
      <c r="W10" s="752"/>
      <c r="X10" s="210"/>
      <c r="Y10" s="265"/>
      <c r="Z10" s="264"/>
      <c r="AA10" s="266"/>
      <c r="AB10" s="265"/>
      <c r="AC10" s="794" t="s">
        <v>206</v>
      </c>
      <c r="AD10" s="794"/>
      <c r="AE10" s="266"/>
      <c r="AF10" s="265"/>
      <c r="AG10" s="849"/>
      <c r="AH10" s="210"/>
      <c r="AI10" s="265"/>
      <c r="AJ10" s="752"/>
      <c r="AK10" s="752"/>
      <c r="AL10" s="752"/>
      <c r="AM10" s="210"/>
      <c r="AN10" s="265"/>
      <c r="AO10" s="851"/>
      <c r="AP10" s="210"/>
      <c r="AQ10" s="180"/>
      <c r="AX10" s="212"/>
      <c r="AY10" s="243"/>
      <c r="AZ10" s="339"/>
      <c r="BA10" s="243"/>
      <c r="BB10" s="243"/>
      <c r="BC10" s="243"/>
      <c r="BD10" s="180"/>
      <c r="BE10" s="180"/>
    </row>
    <row r="11" spans="1:57" s="178" customFormat="1" ht="4.5" customHeight="1" x14ac:dyDescent="0.25">
      <c r="A11" s="314" t="s">
        <v>269</v>
      </c>
      <c r="B11" s="180"/>
      <c r="C11" s="312"/>
      <c r="D11" s="313"/>
      <c r="E11" s="265"/>
      <c r="F11" s="219"/>
      <c r="G11" s="266"/>
      <c r="H11" s="265"/>
      <c r="I11" s="752"/>
      <c r="J11" s="752"/>
      <c r="K11" s="752"/>
      <c r="L11" s="210"/>
      <c r="M11" s="265"/>
      <c r="N11" s="338"/>
      <c r="O11" s="338"/>
      <c r="P11" s="338"/>
      <c r="Q11" s="210"/>
      <c r="R11" s="265"/>
      <c r="S11" s="752"/>
      <c r="T11" s="752"/>
      <c r="U11" s="752"/>
      <c r="V11" s="752"/>
      <c r="W11" s="752"/>
      <c r="X11" s="210"/>
      <c r="Y11" s="265"/>
      <c r="Z11" s="219"/>
      <c r="AA11" s="266"/>
      <c r="AB11" s="265"/>
      <c r="AC11" s="219"/>
      <c r="AD11" s="219"/>
      <c r="AE11" s="266"/>
      <c r="AF11" s="265"/>
      <c r="AG11" s="849"/>
      <c r="AH11" s="210"/>
      <c r="AI11" s="265"/>
      <c r="AJ11" s="752"/>
      <c r="AK11" s="752"/>
      <c r="AL11" s="752"/>
      <c r="AM11" s="210"/>
      <c r="AN11" s="265"/>
      <c r="AO11" s="851"/>
      <c r="AP11" s="210"/>
      <c r="AQ11" s="180"/>
      <c r="AR11" s="848" t="s">
        <v>208</v>
      </c>
      <c r="AS11" s="842"/>
      <c r="AT11" s="842"/>
      <c r="AU11" s="842"/>
      <c r="AV11" s="842"/>
      <c r="AW11" s="842"/>
      <c r="AX11" s="212"/>
      <c r="AY11" s="243"/>
      <c r="AZ11" s="339"/>
      <c r="BA11" s="243"/>
      <c r="BB11" s="243"/>
      <c r="BC11" s="243"/>
      <c r="BD11" s="180"/>
      <c r="BE11" s="180"/>
    </row>
    <row r="12" spans="1:57" s="178" customFormat="1" ht="11.25" customHeight="1" x14ac:dyDescent="0.25">
      <c r="A12" s="314" t="s">
        <v>270</v>
      </c>
      <c r="B12" s="180"/>
      <c r="C12" s="758" t="s">
        <v>4</v>
      </c>
      <c r="D12" s="759"/>
      <c r="E12" s="265"/>
      <c r="F12" s="791"/>
      <c r="G12" s="266"/>
      <c r="H12" s="265"/>
      <c r="I12" s="752"/>
      <c r="J12" s="752"/>
      <c r="K12" s="752"/>
      <c r="L12" s="210"/>
      <c r="M12" s="265"/>
      <c r="N12" s="334"/>
      <c r="O12" s="338"/>
      <c r="P12" s="338"/>
      <c r="Q12" s="210"/>
      <c r="R12" s="265"/>
      <c r="S12" s="752"/>
      <c r="T12" s="752"/>
      <c r="U12" s="752"/>
      <c r="V12" s="752"/>
      <c r="W12" s="752"/>
      <c r="X12" s="210"/>
      <c r="Y12" s="265"/>
      <c r="Z12" s="791"/>
      <c r="AA12" s="266"/>
      <c r="AB12" s="340"/>
      <c r="AC12" s="687"/>
      <c r="AD12" s="688"/>
      <c r="AE12" s="341"/>
      <c r="AF12" s="265"/>
      <c r="AG12" s="850"/>
      <c r="AH12" s="210"/>
      <c r="AI12" s="265"/>
      <c r="AJ12" s="752"/>
      <c r="AK12" s="752"/>
      <c r="AL12" s="752"/>
      <c r="AM12" s="210"/>
      <c r="AN12" s="265"/>
      <c r="AO12" s="852"/>
      <c r="AP12" s="210"/>
      <c r="AQ12" s="180"/>
      <c r="AR12" s="848"/>
      <c r="AS12" s="843"/>
      <c r="AT12" s="843"/>
      <c r="AU12" s="843"/>
      <c r="AV12" s="843"/>
      <c r="AW12" s="843"/>
      <c r="AX12" s="212"/>
      <c r="AY12" s="243"/>
      <c r="AZ12" s="339"/>
      <c r="BA12" s="243"/>
      <c r="BB12" s="243"/>
      <c r="BC12" s="243"/>
      <c r="BD12" s="180"/>
      <c r="BE12" s="180"/>
    </row>
    <row r="13" spans="1:57" s="178" customFormat="1" ht="4.5" customHeight="1" x14ac:dyDescent="0.25">
      <c r="A13" s="267"/>
      <c r="B13" s="180"/>
      <c r="C13" s="758"/>
      <c r="D13" s="759"/>
      <c r="E13" s="265"/>
      <c r="F13" s="793"/>
      <c r="G13" s="266"/>
      <c r="H13" s="265"/>
      <c r="I13" s="752"/>
      <c r="J13" s="752"/>
      <c r="K13" s="752"/>
      <c r="L13" s="210"/>
      <c r="M13" s="265"/>
      <c r="N13" s="342"/>
      <c r="O13" s="342"/>
      <c r="P13" s="342"/>
      <c r="Q13" s="210"/>
      <c r="R13" s="265"/>
      <c r="S13" s="753"/>
      <c r="T13" s="753"/>
      <c r="U13" s="753"/>
      <c r="V13" s="753"/>
      <c r="W13" s="753"/>
      <c r="X13" s="210"/>
      <c r="Y13" s="265"/>
      <c r="Z13" s="793"/>
      <c r="AA13" s="266"/>
      <c r="AB13" s="265"/>
      <c r="AC13" s="264"/>
      <c r="AD13" s="264"/>
      <c r="AE13" s="266"/>
      <c r="AF13" s="265"/>
      <c r="AG13" s="273"/>
      <c r="AH13" s="210"/>
      <c r="AI13" s="265"/>
      <c r="AJ13" s="752"/>
      <c r="AK13" s="752"/>
      <c r="AL13" s="752"/>
      <c r="AM13" s="210"/>
      <c r="AN13" s="265"/>
      <c r="AO13" s="273"/>
      <c r="AP13" s="210"/>
      <c r="AQ13" s="180"/>
      <c r="AX13" s="212"/>
      <c r="AY13" s="243"/>
      <c r="AZ13" s="339"/>
      <c r="BA13" s="243"/>
      <c r="BB13" s="243"/>
      <c r="BC13" s="243"/>
      <c r="BD13" s="180"/>
      <c r="BE13" s="180"/>
    </row>
    <row r="14" spans="1:57" s="178" customFormat="1" ht="11.25" customHeight="1" x14ac:dyDescent="0.2">
      <c r="A14" s="314" t="s">
        <v>222</v>
      </c>
      <c r="B14" s="210"/>
      <c r="C14" s="300"/>
      <c r="D14" s="301"/>
      <c r="E14" s="265"/>
      <c r="F14" s="271"/>
      <c r="G14" s="266"/>
      <c r="H14" s="265"/>
      <c r="I14" s="752"/>
      <c r="J14" s="752"/>
      <c r="K14" s="752"/>
      <c r="L14" s="210"/>
      <c r="M14" s="265"/>
      <c r="Q14" s="210"/>
      <c r="R14" s="265"/>
      <c r="X14" s="210"/>
      <c r="Y14" s="265"/>
      <c r="Z14" s="271"/>
      <c r="AA14" s="266"/>
      <c r="AB14" s="265"/>
      <c r="AC14" s="690" t="s">
        <v>207</v>
      </c>
      <c r="AD14" s="690"/>
      <c r="AE14" s="266"/>
      <c r="AF14" s="265"/>
      <c r="AG14" s="849"/>
      <c r="AH14" s="210"/>
      <c r="AI14" s="265"/>
      <c r="AJ14" s="752"/>
      <c r="AK14" s="752"/>
      <c r="AL14" s="752"/>
      <c r="AM14" s="210"/>
      <c r="AN14" s="265"/>
      <c r="AO14" s="851"/>
      <c r="AP14" s="210"/>
      <c r="AQ14" s="180"/>
      <c r="AS14" s="302"/>
      <c r="AT14" s="302"/>
      <c r="AU14" s="302"/>
      <c r="AV14" s="302"/>
      <c r="AW14" s="302"/>
      <c r="AX14" s="212"/>
      <c r="AY14" s="243"/>
      <c r="AZ14" s="339"/>
      <c r="BA14" s="243"/>
      <c r="BB14" s="243"/>
      <c r="BC14" s="243"/>
      <c r="BD14" s="180"/>
      <c r="BE14" s="180"/>
    </row>
    <row r="15" spans="1:57" s="271" customFormat="1" ht="4.5" customHeight="1" x14ac:dyDescent="0.2">
      <c r="A15" s="314" t="s">
        <v>221</v>
      </c>
      <c r="B15" s="216"/>
      <c r="C15" s="316"/>
      <c r="D15" s="317"/>
      <c r="E15" s="318"/>
      <c r="G15" s="319"/>
      <c r="H15" s="318"/>
      <c r="I15" s="752"/>
      <c r="J15" s="752"/>
      <c r="K15" s="752"/>
      <c r="L15" s="216"/>
      <c r="M15" s="318"/>
      <c r="Q15" s="216"/>
      <c r="R15" s="318"/>
      <c r="S15" s="257"/>
      <c r="X15" s="216"/>
      <c r="Y15" s="318"/>
      <c r="Z15" s="219"/>
      <c r="AA15" s="319"/>
      <c r="AB15" s="318"/>
      <c r="AC15" s="221"/>
      <c r="AD15" s="221"/>
      <c r="AE15" s="319"/>
      <c r="AF15" s="318"/>
      <c r="AG15" s="849"/>
      <c r="AH15" s="216"/>
      <c r="AI15" s="318"/>
      <c r="AJ15" s="752"/>
      <c r="AK15" s="752"/>
      <c r="AL15" s="752"/>
      <c r="AM15" s="216"/>
      <c r="AN15" s="318"/>
      <c r="AO15" s="851"/>
      <c r="AP15" s="216"/>
      <c r="AQ15" s="219"/>
      <c r="AR15" s="848" t="s">
        <v>276</v>
      </c>
      <c r="AS15" s="842"/>
      <c r="AT15" s="842"/>
      <c r="AU15" s="842"/>
      <c r="AV15" s="842"/>
      <c r="AW15" s="842"/>
      <c r="AX15" s="218"/>
      <c r="AY15" s="273"/>
      <c r="AZ15" s="343"/>
      <c r="BA15" s="273"/>
      <c r="BB15" s="273"/>
      <c r="BC15" s="273"/>
      <c r="BD15" s="219"/>
      <c r="BE15" s="219"/>
    </row>
    <row r="16" spans="1:57" s="271" customFormat="1" ht="11.25" x14ac:dyDescent="0.2">
      <c r="A16" s="320" t="s">
        <v>204</v>
      </c>
      <c r="B16" s="216"/>
      <c r="C16" s="316"/>
      <c r="D16" s="317"/>
      <c r="E16" s="318"/>
      <c r="G16" s="319"/>
      <c r="H16" s="318"/>
      <c r="I16" s="753"/>
      <c r="J16" s="753"/>
      <c r="K16" s="753"/>
      <c r="L16" s="216"/>
      <c r="M16" s="318"/>
      <c r="N16" s="271" t="s">
        <v>190</v>
      </c>
      <c r="Q16" s="216"/>
      <c r="R16" s="318"/>
      <c r="S16" s="271" t="s">
        <v>190</v>
      </c>
      <c r="X16" s="216"/>
      <c r="Y16" s="318"/>
      <c r="Z16" s="219"/>
      <c r="AA16" s="319"/>
      <c r="AB16" s="318"/>
      <c r="AC16" s="687"/>
      <c r="AD16" s="688"/>
      <c r="AE16" s="319"/>
      <c r="AF16" s="318"/>
      <c r="AG16" s="850"/>
      <c r="AH16" s="216"/>
      <c r="AI16" s="318"/>
      <c r="AJ16" s="753"/>
      <c r="AK16" s="753"/>
      <c r="AL16" s="753"/>
      <c r="AM16" s="216"/>
      <c r="AN16" s="318"/>
      <c r="AO16" s="852"/>
      <c r="AP16" s="216"/>
      <c r="AQ16" s="219"/>
      <c r="AR16" s="848"/>
      <c r="AS16" s="843"/>
      <c r="AT16" s="843"/>
      <c r="AU16" s="843"/>
      <c r="AV16" s="843"/>
      <c r="AW16" s="843"/>
      <c r="AX16" s="218"/>
      <c r="AY16" s="273"/>
      <c r="AZ16" s="343"/>
      <c r="BA16" s="273"/>
      <c r="BB16" s="273"/>
      <c r="BC16" s="273"/>
      <c r="BD16" s="219"/>
      <c r="BE16" s="219"/>
    </row>
    <row r="17" spans="1:57" s="178" customFormat="1" ht="5.25" customHeight="1" x14ac:dyDescent="0.25">
      <c r="A17" s="314" t="s">
        <v>205</v>
      </c>
      <c r="B17" s="210"/>
      <c r="C17" s="300"/>
      <c r="D17" s="301"/>
      <c r="E17" s="209"/>
      <c r="G17" s="210"/>
      <c r="H17" s="209"/>
      <c r="L17" s="210"/>
      <c r="M17" s="209"/>
      <c r="Q17" s="210"/>
      <c r="R17" s="209"/>
      <c r="X17" s="210"/>
      <c r="Y17" s="209"/>
      <c r="Z17" s="303"/>
      <c r="AA17" s="210"/>
      <c r="AB17" s="209"/>
      <c r="AC17" s="304"/>
      <c r="AD17" s="304"/>
      <c r="AE17" s="210"/>
      <c r="AF17" s="209"/>
      <c r="AH17" s="210"/>
      <c r="AI17" s="209"/>
      <c r="AM17" s="210"/>
      <c r="AN17" s="209"/>
      <c r="AP17" s="210"/>
      <c r="AQ17" s="180"/>
      <c r="AR17" s="228"/>
      <c r="AS17" s="305"/>
      <c r="AT17" s="305"/>
      <c r="AU17" s="305"/>
      <c r="AV17" s="305"/>
      <c r="AW17" s="305"/>
      <c r="AX17" s="212"/>
      <c r="AY17" s="243"/>
      <c r="AZ17" s="339"/>
      <c r="BA17" s="243"/>
      <c r="BB17" s="243"/>
      <c r="BC17" s="243"/>
      <c r="BD17" s="180"/>
      <c r="BE17" s="180"/>
    </row>
    <row r="18" spans="1:57" s="178" customFormat="1" ht="4.5" customHeight="1" x14ac:dyDescent="0.25">
      <c r="A18" s="267"/>
      <c r="B18" s="180"/>
      <c r="C18" s="259"/>
      <c r="D18" s="260"/>
      <c r="E18" s="259"/>
      <c r="F18" s="261"/>
      <c r="G18" s="260"/>
      <c r="H18" s="259"/>
      <c r="I18" s="261"/>
      <c r="J18" s="261"/>
      <c r="K18" s="261"/>
      <c r="L18" s="260"/>
      <c r="M18" s="259"/>
      <c r="N18" s="261"/>
      <c r="O18" s="261"/>
      <c r="P18" s="261"/>
      <c r="Q18" s="260"/>
      <c r="R18" s="259"/>
      <c r="S18" s="261"/>
      <c r="T18" s="261"/>
      <c r="U18" s="261"/>
      <c r="V18" s="261"/>
      <c r="W18" s="261"/>
      <c r="X18" s="260"/>
      <c r="Y18" s="259"/>
      <c r="Z18" s="261"/>
      <c r="AA18" s="260"/>
      <c r="AB18" s="259"/>
      <c r="AC18" s="261"/>
      <c r="AD18" s="261"/>
      <c r="AE18" s="260"/>
      <c r="AF18" s="259"/>
      <c r="AG18" s="261"/>
      <c r="AH18" s="260"/>
      <c r="AI18" s="259"/>
      <c r="AJ18" s="261"/>
      <c r="AK18" s="261"/>
      <c r="AL18" s="261"/>
      <c r="AM18" s="260"/>
      <c r="AN18" s="259"/>
      <c r="AO18" s="261"/>
      <c r="AP18" s="260"/>
      <c r="AQ18" s="261"/>
      <c r="AR18" s="261"/>
      <c r="AS18" s="261"/>
      <c r="AT18" s="261"/>
      <c r="AU18" s="261"/>
      <c r="AV18" s="261"/>
      <c r="AW18" s="261"/>
      <c r="AX18" s="260"/>
      <c r="AY18" s="204"/>
      <c r="AZ18" s="336"/>
      <c r="BA18" s="204"/>
      <c r="BB18" s="204"/>
      <c r="BC18" s="204"/>
      <c r="BD18" s="180"/>
      <c r="BE18" s="180"/>
    </row>
    <row r="19" spans="1:57" s="178" customFormat="1" ht="11.25" customHeight="1" x14ac:dyDescent="0.25">
      <c r="A19" s="267"/>
      <c r="B19" s="180"/>
      <c r="C19" s="300"/>
      <c r="D19" s="301"/>
      <c r="E19" s="265"/>
      <c r="F19" s="219"/>
      <c r="G19" s="266"/>
      <c r="H19" s="265"/>
      <c r="I19" s="752"/>
      <c r="J19" s="752"/>
      <c r="K19" s="752"/>
      <c r="L19" s="210"/>
      <c r="M19" s="265"/>
      <c r="N19" s="337" t="s">
        <v>190</v>
      </c>
      <c r="O19" s="338"/>
      <c r="P19" s="338"/>
      <c r="Q19" s="210"/>
      <c r="R19" s="265"/>
      <c r="S19" s="752"/>
      <c r="T19" s="752"/>
      <c r="U19" s="752"/>
      <c r="V19" s="752"/>
      <c r="W19" s="752"/>
      <c r="X19" s="210"/>
      <c r="Y19" s="265"/>
      <c r="Z19" s="264"/>
      <c r="AA19" s="266"/>
      <c r="AB19" s="265"/>
      <c r="AC19" s="794" t="s">
        <v>206</v>
      </c>
      <c r="AD19" s="794"/>
      <c r="AE19" s="266"/>
      <c r="AF19" s="265"/>
      <c r="AG19" s="849"/>
      <c r="AH19" s="210"/>
      <c r="AI19" s="265"/>
      <c r="AJ19" s="752"/>
      <c r="AK19" s="752"/>
      <c r="AL19" s="752"/>
      <c r="AM19" s="210"/>
      <c r="AN19" s="265"/>
      <c r="AO19" s="851"/>
      <c r="AP19" s="210"/>
      <c r="AQ19" s="180"/>
      <c r="AX19" s="212"/>
      <c r="AY19" s="243"/>
      <c r="AZ19" s="339"/>
      <c r="BA19" s="243"/>
      <c r="BB19" s="243"/>
      <c r="BC19" s="243"/>
      <c r="BD19" s="180"/>
      <c r="BE19" s="180"/>
    </row>
    <row r="20" spans="1:57" s="178" customFormat="1" ht="4.5" customHeight="1" x14ac:dyDescent="0.25">
      <c r="A20" s="267"/>
      <c r="B20" s="180"/>
      <c r="C20" s="312"/>
      <c r="D20" s="313"/>
      <c r="E20" s="265"/>
      <c r="F20" s="219"/>
      <c r="G20" s="266"/>
      <c r="H20" s="265"/>
      <c r="I20" s="752"/>
      <c r="J20" s="752"/>
      <c r="K20" s="752"/>
      <c r="L20" s="210"/>
      <c r="M20" s="265"/>
      <c r="N20" s="338"/>
      <c r="O20" s="338"/>
      <c r="P20" s="338"/>
      <c r="Q20" s="210"/>
      <c r="R20" s="265"/>
      <c r="S20" s="752"/>
      <c r="T20" s="752"/>
      <c r="U20" s="752"/>
      <c r="V20" s="752"/>
      <c r="W20" s="752"/>
      <c r="X20" s="210"/>
      <c r="Y20" s="265"/>
      <c r="Z20" s="219"/>
      <c r="AA20" s="266"/>
      <c r="AB20" s="265"/>
      <c r="AC20" s="219"/>
      <c r="AD20" s="219"/>
      <c r="AE20" s="266"/>
      <c r="AF20" s="265"/>
      <c r="AG20" s="849"/>
      <c r="AH20" s="210"/>
      <c r="AI20" s="265"/>
      <c r="AJ20" s="752"/>
      <c r="AK20" s="752"/>
      <c r="AL20" s="752"/>
      <c r="AM20" s="210"/>
      <c r="AN20" s="265"/>
      <c r="AO20" s="851"/>
      <c r="AP20" s="210"/>
      <c r="AQ20" s="180"/>
      <c r="AR20" s="848" t="s">
        <v>208</v>
      </c>
      <c r="AS20" s="842"/>
      <c r="AT20" s="842"/>
      <c r="AU20" s="842"/>
      <c r="AV20" s="842"/>
      <c r="AW20" s="842"/>
      <c r="AX20" s="212"/>
      <c r="AY20" s="243"/>
      <c r="AZ20" s="339"/>
      <c r="BA20" s="243"/>
      <c r="BB20" s="243"/>
      <c r="BC20" s="243"/>
      <c r="BD20" s="180"/>
      <c r="BE20" s="180"/>
    </row>
    <row r="21" spans="1:57" s="178" customFormat="1" ht="11.25" customHeight="1" x14ac:dyDescent="0.25">
      <c r="A21" s="267">
        <v>1</v>
      </c>
      <c r="B21" s="180"/>
      <c r="C21" s="758" t="s">
        <v>6</v>
      </c>
      <c r="D21" s="759"/>
      <c r="E21" s="265"/>
      <c r="F21" s="791"/>
      <c r="G21" s="266"/>
      <c r="H21" s="265"/>
      <c r="I21" s="752"/>
      <c r="J21" s="752"/>
      <c r="K21" s="752"/>
      <c r="L21" s="210"/>
      <c r="M21" s="265"/>
      <c r="N21" s="334"/>
      <c r="O21" s="338"/>
      <c r="P21" s="338"/>
      <c r="Q21" s="210"/>
      <c r="R21" s="265"/>
      <c r="S21" s="752"/>
      <c r="T21" s="752"/>
      <c r="U21" s="752"/>
      <c r="V21" s="752"/>
      <c r="W21" s="752"/>
      <c r="X21" s="210"/>
      <c r="Y21" s="265"/>
      <c r="Z21" s="791"/>
      <c r="AA21" s="266"/>
      <c r="AB21" s="340"/>
      <c r="AC21" s="687"/>
      <c r="AD21" s="688"/>
      <c r="AE21" s="341"/>
      <c r="AF21" s="265"/>
      <c r="AG21" s="850"/>
      <c r="AH21" s="210"/>
      <c r="AI21" s="265"/>
      <c r="AJ21" s="752"/>
      <c r="AK21" s="752"/>
      <c r="AL21" s="752"/>
      <c r="AM21" s="210"/>
      <c r="AN21" s="265"/>
      <c r="AO21" s="852"/>
      <c r="AP21" s="210"/>
      <c r="AQ21" s="180"/>
      <c r="AR21" s="848"/>
      <c r="AS21" s="843"/>
      <c r="AT21" s="843"/>
      <c r="AU21" s="843"/>
      <c r="AV21" s="843"/>
      <c r="AW21" s="843"/>
      <c r="AX21" s="212"/>
      <c r="AY21" s="243"/>
      <c r="AZ21" s="339"/>
      <c r="BA21" s="243"/>
      <c r="BB21" s="243"/>
      <c r="BC21" s="243"/>
      <c r="BD21" s="180"/>
      <c r="BE21" s="180"/>
    </row>
    <row r="22" spans="1:57" s="178" customFormat="1" ht="4.5" customHeight="1" x14ac:dyDescent="0.25">
      <c r="A22" s="267">
        <v>2</v>
      </c>
      <c r="B22" s="180"/>
      <c r="C22" s="758"/>
      <c r="D22" s="759"/>
      <c r="E22" s="265"/>
      <c r="F22" s="793"/>
      <c r="G22" s="266"/>
      <c r="H22" s="265"/>
      <c r="I22" s="752"/>
      <c r="J22" s="752"/>
      <c r="K22" s="752"/>
      <c r="L22" s="210"/>
      <c r="M22" s="265"/>
      <c r="N22" s="342"/>
      <c r="O22" s="342"/>
      <c r="P22" s="342"/>
      <c r="Q22" s="210"/>
      <c r="R22" s="265"/>
      <c r="S22" s="753"/>
      <c r="T22" s="753"/>
      <c r="U22" s="753"/>
      <c r="V22" s="753"/>
      <c r="W22" s="753"/>
      <c r="X22" s="210"/>
      <c r="Y22" s="265"/>
      <c r="Z22" s="793"/>
      <c r="AA22" s="266"/>
      <c r="AB22" s="265"/>
      <c r="AC22" s="264"/>
      <c r="AD22" s="264"/>
      <c r="AE22" s="266"/>
      <c r="AF22" s="265"/>
      <c r="AG22" s="273"/>
      <c r="AH22" s="210"/>
      <c r="AI22" s="265"/>
      <c r="AJ22" s="752"/>
      <c r="AK22" s="752"/>
      <c r="AL22" s="752"/>
      <c r="AM22" s="210"/>
      <c r="AN22" s="265"/>
      <c r="AO22" s="273"/>
      <c r="AP22" s="210"/>
      <c r="AQ22" s="180"/>
      <c r="AX22" s="212"/>
      <c r="AY22" s="243"/>
      <c r="AZ22" s="339"/>
      <c r="BA22" s="243"/>
      <c r="BB22" s="243"/>
      <c r="BC22" s="243"/>
      <c r="BD22" s="180"/>
      <c r="BE22" s="180"/>
    </row>
    <row r="23" spans="1:57" s="178" customFormat="1" ht="11.25" customHeight="1" x14ac:dyDescent="0.2">
      <c r="A23" s="314">
        <v>3</v>
      </c>
      <c r="B23" s="210"/>
      <c r="C23" s="300"/>
      <c r="D23" s="301"/>
      <c r="E23" s="265"/>
      <c r="F23" s="271"/>
      <c r="G23" s="266"/>
      <c r="H23" s="265"/>
      <c r="I23" s="752"/>
      <c r="J23" s="752"/>
      <c r="K23" s="752"/>
      <c r="L23" s="210"/>
      <c r="M23" s="265"/>
      <c r="Q23" s="210"/>
      <c r="R23" s="265"/>
      <c r="X23" s="210"/>
      <c r="Y23" s="265"/>
      <c r="Z23" s="271"/>
      <c r="AA23" s="266"/>
      <c r="AB23" s="265"/>
      <c r="AC23" s="690" t="s">
        <v>207</v>
      </c>
      <c r="AD23" s="690"/>
      <c r="AE23" s="266"/>
      <c r="AF23" s="265"/>
      <c r="AG23" s="849"/>
      <c r="AH23" s="210"/>
      <c r="AI23" s="265"/>
      <c r="AJ23" s="752"/>
      <c r="AK23" s="752"/>
      <c r="AL23" s="752"/>
      <c r="AM23" s="210"/>
      <c r="AN23" s="265"/>
      <c r="AO23" s="851"/>
      <c r="AP23" s="210"/>
      <c r="AQ23" s="180"/>
      <c r="AS23" s="302"/>
      <c r="AT23" s="302"/>
      <c r="AU23" s="302"/>
      <c r="AV23" s="302"/>
      <c r="AW23" s="302"/>
      <c r="AX23" s="212"/>
      <c r="AY23" s="243"/>
      <c r="AZ23" s="339"/>
      <c r="BA23" s="243"/>
      <c r="BB23" s="243"/>
      <c r="BC23" s="243"/>
      <c r="BD23" s="180"/>
      <c r="BE23" s="180"/>
    </row>
    <row r="24" spans="1:57" s="271" customFormat="1" ht="4.5" customHeight="1" x14ac:dyDescent="0.2">
      <c r="A24" s="314">
        <v>4</v>
      </c>
      <c r="B24" s="216"/>
      <c r="C24" s="316"/>
      <c r="D24" s="317"/>
      <c r="E24" s="318"/>
      <c r="G24" s="319"/>
      <c r="H24" s="318"/>
      <c r="I24" s="752"/>
      <c r="J24" s="752"/>
      <c r="K24" s="752"/>
      <c r="L24" s="216"/>
      <c r="M24" s="318"/>
      <c r="N24" s="271" t="s">
        <v>190</v>
      </c>
      <c r="Q24" s="216"/>
      <c r="R24" s="318"/>
      <c r="S24" s="257"/>
      <c r="X24" s="216"/>
      <c r="Y24" s="318"/>
      <c r="Z24" s="219"/>
      <c r="AA24" s="319"/>
      <c r="AB24" s="318"/>
      <c r="AC24" s="221"/>
      <c r="AD24" s="221"/>
      <c r="AE24" s="319"/>
      <c r="AF24" s="318"/>
      <c r="AG24" s="849"/>
      <c r="AH24" s="216"/>
      <c r="AI24" s="318"/>
      <c r="AJ24" s="752"/>
      <c r="AK24" s="752"/>
      <c r="AL24" s="752"/>
      <c r="AM24" s="216"/>
      <c r="AN24" s="318"/>
      <c r="AO24" s="851"/>
      <c r="AP24" s="216"/>
      <c r="AQ24" s="219"/>
      <c r="AR24" s="848" t="s">
        <v>276</v>
      </c>
      <c r="AS24" s="842"/>
      <c r="AT24" s="842"/>
      <c r="AU24" s="842"/>
      <c r="AV24" s="842"/>
      <c r="AW24" s="842"/>
      <c r="AX24" s="218"/>
      <c r="AY24" s="273"/>
      <c r="AZ24" s="343"/>
      <c r="BA24" s="273"/>
      <c r="BB24" s="273"/>
      <c r="BC24" s="273"/>
      <c r="BD24" s="219"/>
      <c r="BE24" s="219"/>
    </row>
    <row r="25" spans="1:57" s="271" customFormat="1" ht="11.25" x14ac:dyDescent="0.2">
      <c r="A25" s="320">
        <v>5</v>
      </c>
      <c r="B25" s="216"/>
      <c r="C25" s="316"/>
      <c r="D25" s="317"/>
      <c r="E25" s="318"/>
      <c r="G25" s="319"/>
      <c r="H25" s="318"/>
      <c r="I25" s="753"/>
      <c r="J25" s="753"/>
      <c r="K25" s="753"/>
      <c r="L25" s="216"/>
      <c r="M25" s="318"/>
      <c r="N25" s="271" t="s">
        <v>190</v>
      </c>
      <c r="Q25" s="216"/>
      <c r="R25" s="318"/>
      <c r="S25" s="271" t="s">
        <v>190</v>
      </c>
      <c r="X25" s="216"/>
      <c r="Y25" s="318"/>
      <c r="Z25" s="219"/>
      <c r="AA25" s="319"/>
      <c r="AB25" s="318"/>
      <c r="AC25" s="687"/>
      <c r="AD25" s="688"/>
      <c r="AE25" s="319"/>
      <c r="AF25" s="318"/>
      <c r="AG25" s="850"/>
      <c r="AH25" s="216"/>
      <c r="AI25" s="318"/>
      <c r="AJ25" s="753"/>
      <c r="AK25" s="753"/>
      <c r="AL25" s="753"/>
      <c r="AM25" s="216"/>
      <c r="AN25" s="318"/>
      <c r="AO25" s="852"/>
      <c r="AP25" s="216"/>
      <c r="AQ25" s="219"/>
      <c r="AR25" s="848"/>
      <c r="AS25" s="843"/>
      <c r="AT25" s="843"/>
      <c r="AU25" s="843"/>
      <c r="AV25" s="843"/>
      <c r="AW25" s="843"/>
      <c r="AX25" s="218"/>
      <c r="AY25" s="273"/>
      <c r="AZ25" s="343"/>
      <c r="BA25" s="273"/>
      <c r="BB25" s="273"/>
      <c r="BC25" s="273"/>
      <c r="BD25" s="219"/>
      <c r="BE25" s="219"/>
    </row>
    <row r="26" spans="1:57" s="178" customFormat="1" ht="5.25" customHeight="1" x14ac:dyDescent="0.25">
      <c r="A26" s="314">
        <v>6</v>
      </c>
      <c r="B26" s="210"/>
      <c r="C26" s="300"/>
      <c r="D26" s="301"/>
      <c r="E26" s="209"/>
      <c r="G26" s="210"/>
      <c r="H26" s="209"/>
      <c r="L26" s="210"/>
      <c r="M26" s="209"/>
      <c r="Q26" s="210"/>
      <c r="R26" s="209"/>
      <c r="X26" s="210"/>
      <c r="Y26" s="209"/>
      <c r="Z26" s="303"/>
      <c r="AA26" s="210"/>
      <c r="AB26" s="209"/>
      <c r="AC26" s="304"/>
      <c r="AD26" s="304"/>
      <c r="AE26" s="210"/>
      <c r="AF26" s="209"/>
      <c r="AH26" s="210"/>
      <c r="AI26" s="209"/>
      <c r="AM26" s="210"/>
      <c r="AN26" s="209"/>
      <c r="AP26" s="210"/>
      <c r="AQ26" s="180"/>
      <c r="AR26" s="228"/>
      <c r="AS26" s="305"/>
      <c r="AT26" s="305"/>
      <c r="AU26" s="305"/>
      <c r="AV26" s="305"/>
      <c r="AW26" s="305"/>
      <c r="AX26" s="212"/>
      <c r="AY26" s="243"/>
      <c r="AZ26" s="339"/>
      <c r="BA26" s="243"/>
      <c r="BB26" s="243"/>
      <c r="BC26" s="243"/>
      <c r="BD26" s="180"/>
      <c r="BE26" s="180"/>
    </row>
    <row r="27" spans="1:57" s="178" customFormat="1" ht="4.5" customHeight="1" x14ac:dyDescent="0.25">
      <c r="A27" s="267">
        <v>7</v>
      </c>
      <c r="B27" s="180"/>
      <c r="C27" s="259"/>
      <c r="D27" s="260"/>
      <c r="E27" s="259"/>
      <c r="F27" s="261"/>
      <c r="G27" s="260"/>
      <c r="H27" s="259"/>
      <c r="I27" s="261"/>
      <c r="J27" s="261"/>
      <c r="K27" s="261"/>
      <c r="L27" s="260"/>
      <c r="M27" s="259"/>
      <c r="N27" s="261"/>
      <c r="O27" s="261"/>
      <c r="P27" s="261"/>
      <c r="Q27" s="260"/>
      <c r="R27" s="259"/>
      <c r="S27" s="261"/>
      <c r="T27" s="261"/>
      <c r="U27" s="261"/>
      <c r="V27" s="261"/>
      <c r="W27" s="261"/>
      <c r="X27" s="260"/>
      <c r="Y27" s="259"/>
      <c r="Z27" s="261"/>
      <c r="AA27" s="260"/>
      <c r="AB27" s="259"/>
      <c r="AC27" s="261"/>
      <c r="AD27" s="261"/>
      <c r="AE27" s="260"/>
      <c r="AF27" s="259"/>
      <c r="AG27" s="261"/>
      <c r="AH27" s="260"/>
      <c r="AI27" s="259"/>
      <c r="AJ27" s="261"/>
      <c r="AK27" s="261"/>
      <c r="AL27" s="261"/>
      <c r="AM27" s="260"/>
      <c r="AN27" s="259"/>
      <c r="AO27" s="261"/>
      <c r="AP27" s="260"/>
      <c r="AQ27" s="261"/>
      <c r="AR27" s="261"/>
      <c r="AS27" s="261"/>
      <c r="AT27" s="261"/>
      <c r="AU27" s="261"/>
      <c r="AV27" s="261"/>
      <c r="AW27" s="261"/>
      <c r="AX27" s="260"/>
      <c r="AY27" s="204"/>
      <c r="AZ27" s="336"/>
      <c r="BA27" s="204"/>
      <c r="BB27" s="204"/>
      <c r="BC27" s="204"/>
      <c r="BD27" s="180"/>
      <c r="BE27" s="180"/>
    </row>
    <row r="28" spans="1:57" s="178" customFormat="1" ht="11.25" customHeight="1" x14ac:dyDescent="0.25">
      <c r="A28" s="267"/>
      <c r="B28" s="180"/>
      <c r="C28" s="300"/>
      <c r="D28" s="301"/>
      <c r="E28" s="265"/>
      <c r="F28" s="219"/>
      <c r="G28" s="266"/>
      <c r="H28" s="265"/>
      <c r="I28" s="752"/>
      <c r="J28" s="752"/>
      <c r="K28" s="752"/>
      <c r="L28" s="210"/>
      <c r="M28" s="265"/>
      <c r="N28" s="337" t="s">
        <v>190</v>
      </c>
      <c r="O28" s="338"/>
      <c r="P28" s="338"/>
      <c r="Q28" s="210"/>
      <c r="R28" s="265"/>
      <c r="S28" s="752"/>
      <c r="T28" s="752"/>
      <c r="U28" s="752"/>
      <c r="V28" s="752"/>
      <c r="W28" s="752"/>
      <c r="X28" s="210"/>
      <c r="Y28" s="265"/>
      <c r="Z28" s="264"/>
      <c r="AA28" s="266"/>
      <c r="AB28" s="265"/>
      <c r="AC28" s="794" t="s">
        <v>206</v>
      </c>
      <c r="AD28" s="794"/>
      <c r="AE28" s="266"/>
      <c r="AF28" s="265"/>
      <c r="AG28" s="849"/>
      <c r="AH28" s="210"/>
      <c r="AI28" s="265"/>
      <c r="AJ28" s="752"/>
      <c r="AK28" s="752"/>
      <c r="AL28" s="752"/>
      <c r="AM28" s="210"/>
      <c r="AN28" s="265"/>
      <c r="AO28" s="851"/>
      <c r="AP28" s="210"/>
      <c r="AQ28" s="180"/>
      <c r="AX28" s="212"/>
      <c r="AY28" s="243"/>
      <c r="AZ28" s="339"/>
      <c r="BA28" s="243"/>
      <c r="BB28" s="243"/>
      <c r="BC28" s="243"/>
      <c r="BD28" s="180"/>
      <c r="BE28" s="180"/>
    </row>
    <row r="29" spans="1:57" s="178" customFormat="1" ht="4.5" customHeight="1" x14ac:dyDescent="0.25">
      <c r="A29" s="267"/>
      <c r="B29" s="180"/>
      <c r="C29" s="312"/>
      <c r="D29" s="313"/>
      <c r="E29" s="265"/>
      <c r="F29" s="219"/>
      <c r="G29" s="266"/>
      <c r="H29" s="265"/>
      <c r="I29" s="752"/>
      <c r="J29" s="752"/>
      <c r="K29" s="752"/>
      <c r="L29" s="210"/>
      <c r="M29" s="265"/>
      <c r="N29" s="338"/>
      <c r="O29" s="338"/>
      <c r="P29" s="338"/>
      <c r="Q29" s="210"/>
      <c r="R29" s="265"/>
      <c r="S29" s="752"/>
      <c r="T29" s="752"/>
      <c r="U29" s="752"/>
      <c r="V29" s="752"/>
      <c r="W29" s="752"/>
      <c r="X29" s="210"/>
      <c r="Y29" s="265"/>
      <c r="Z29" s="219"/>
      <c r="AA29" s="266"/>
      <c r="AB29" s="265"/>
      <c r="AC29" s="219"/>
      <c r="AD29" s="219"/>
      <c r="AE29" s="266"/>
      <c r="AF29" s="265"/>
      <c r="AG29" s="849"/>
      <c r="AH29" s="210"/>
      <c r="AI29" s="265"/>
      <c r="AJ29" s="752"/>
      <c r="AK29" s="752"/>
      <c r="AL29" s="752"/>
      <c r="AM29" s="210"/>
      <c r="AN29" s="265"/>
      <c r="AO29" s="851"/>
      <c r="AP29" s="210"/>
      <c r="AQ29" s="180"/>
      <c r="AR29" s="848" t="s">
        <v>208</v>
      </c>
      <c r="AS29" s="842"/>
      <c r="AT29" s="842"/>
      <c r="AU29" s="842"/>
      <c r="AV29" s="842"/>
      <c r="AW29" s="842"/>
      <c r="AX29" s="212"/>
      <c r="AY29" s="243"/>
      <c r="AZ29" s="339"/>
      <c r="BA29" s="243"/>
      <c r="BB29" s="243"/>
      <c r="BC29" s="243"/>
      <c r="BD29" s="180"/>
      <c r="BE29" s="180"/>
    </row>
    <row r="30" spans="1:57" s="178" customFormat="1" ht="11.25" customHeight="1" x14ac:dyDescent="0.25">
      <c r="A30" s="267"/>
      <c r="B30" s="180"/>
      <c r="C30" s="758" t="s">
        <v>7</v>
      </c>
      <c r="D30" s="759"/>
      <c r="E30" s="265"/>
      <c r="F30" s="791"/>
      <c r="G30" s="266"/>
      <c r="H30" s="265"/>
      <c r="I30" s="752"/>
      <c r="J30" s="752"/>
      <c r="K30" s="752"/>
      <c r="L30" s="210"/>
      <c r="M30" s="265"/>
      <c r="N30" s="334"/>
      <c r="O30" s="338"/>
      <c r="P30" s="338"/>
      <c r="Q30" s="210"/>
      <c r="R30" s="265"/>
      <c r="S30" s="752"/>
      <c r="T30" s="752"/>
      <c r="U30" s="752"/>
      <c r="V30" s="752"/>
      <c r="W30" s="752"/>
      <c r="X30" s="210"/>
      <c r="Y30" s="265"/>
      <c r="Z30" s="791"/>
      <c r="AA30" s="266"/>
      <c r="AB30" s="340"/>
      <c r="AC30" s="687"/>
      <c r="AD30" s="688"/>
      <c r="AE30" s="341"/>
      <c r="AF30" s="265"/>
      <c r="AG30" s="850"/>
      <c r="AH30" s="210"/>
      <c r="AI30" s="265"/>
      <c r="AJ30" s="752"/>
      <c r="AK30" s="752"/>
      <c r="AL30" s="752"/>
      <c r="AM30" s="210"/>
      <c r="AN30" s="265"/>
      <c r="AO30" s="852"/>
      <c r="AP30" s="210"/>
      <c r="AQ30" s="180"/>
      <c r="AR30" s="848"/>
      <c r="AS30" s="843"/>
      <c r="AT30" s="843"/>
      <c r="AU30" s="843"/>
      <c r="AV30" s="843"/>
      <c r="AW30" s="843"/>
      <c r="AX30" s="212"/>
      <c r="AY30" s="243"/>
      <c r="AZ30" s="339"/>
      <c r="BA30" s="243"/>
      <c r="BB30" s="243"/>
      <c r="BC30" s="243"/>
      <c r="BD30" s="180"/>
      <c r="BE30" s="180"/>
    </row>
    <row r="31" spans="1:57" s="178" customFormat="1" ht="4.5" customHeight="1" x14ac:dyDescent="0.25">
      <c r="A31" s="267"/>
      <c r="B31" s="180"/>
      <c r="C31" s="758"/>
      <c r="D31" s="759"/>
      <c r="E31" s="265"/>
      <c r="F31" s="793"/>
      <c r="G31" s="266"/>
      <c r="H31" s="265"/>
      <c r="I31" s="752"/>
      <c r="J31" s="752"/>
      <c r="K31" s="752"/>
      <c r="L31" s="210"/>
      <c r="M31" s="265"/>
      <c r="N31" s="342"/>
      <c r="O31" s="342"/>
      <c r="P31" s="342"/>
      <c r="Q31" s="210"/>
      <c r="R31" s="265"/>
      <c r="S31" s="753"/>
      <c r="T31" s="753"/>
      <c r="U31" s="753"/>
      <c r="V31" s="753"/>
      <c r="W31" s="753"/>
      <c r="X31" s="210"/>
      <c r="Y31" s="265"/>
      <c r="Z31" s="793"/>
      <c r="AA31" s="266"/>
      <c r="AB31" s="265"/>
      <c r="AC31" s="264"/>
      <c r="AD31" s="264"/>
      <c r="AE31" s="266"/>
      <c r="AF31" s="265"/>
      <c r="AG31" s="273"/>
      <c r="AH31" s="210"/>
      <c r="AI31" s="265"/>
      <c r="AJ31" s="752"/>
      <c r="AK31" s="752"/>
      <c r="AL31" s="752"/>
      <c r="AM31" s="210"/>
      <c r="AN31" s="265"/>
      <c r="AO31" s="273"/>
      <c r="AP31" s="210"/>
      <c r="AQ31" s="180"/>
      <c r="AX31" s="212"/>
      <c r="AY31" s="243"/>
      <c r="AZ31" s="339"/>
      <c r="BA31" s="243"/>
      <c r="BB31" s="243"/>
      <c r="BC31" s="243"/>
      <c r="BD31" s="180"/>
      <c r="BE31" s="180"/>
    </row>
    <row r="32" spans="1:57" s="178" customFormat="1" ht="11.25" customHeight="1" x14ac:dyDescent="0.2">
      <c r="A32" s="314"/>
      <c r="B32" s="210"/>
      <c r="C32" s="300"/>
      <c r="D32" s="301"/>
      <c r="E32" s="265"/>
      <c r="F32" s="271"/>
      <c r="G32" s="266"/>
      <c r="H32" s="265"/>
      <c r="I32" s="752"/>
      <c r="J32" s="752"/>
      <c r="K32" s="752"/>
      <c r="L32" s="210"/>
      <c r="M32" s="265"/>
      <c r="Q32" s="210"/>
      <c r="R32" s="265"/>
      <c r="X32" s="210"/>
      <c r="Y32" s="265"/>
      <c r="Z32" s="271"/>
      <c r="AA32" s="266"/>
      <c r="AB32" s="265"/>
      <c r="AC32" s="690" t="s">
        <v>207</v>
      </c>
      <c r="AD32" s="690"/>
      <c r="AE32" s="266"/>
      <c r="AF32" s="265"/>
      <c r="AG32" s="849"/>
      <c r="AH32" s="210"/>
      <c r="AI32" s="265"/>
      <c r="AJ32" s="752"/>
      <c r="AK32" s="752"/>
      <c r="AL32" s="752"/>
      <c r="AM32" s="210"/>
      <c r="AN32" s="265"/>
      <c r="AO32" s="851"/>
      <c r="AP32" s="210"/>
      <c r="AQ32" s="180"/>
      <c r="AS32" s="302"/>
      <c r="AT32" s="302"/>
      <c r="AU32" s="302"/>
      <c r="AV32" s="302"/>
      <c r="AW32" s="302"/>
      <c r="AX32" s="212"/>
      <c r="AY32" s="243"/>
      <c r="AZ32" s="339"/>
      <c r="BA32" s="243"/>
      <c r="BB32" s="243"/>
      <c r="BC32" s="243"/>
      <c r="BD32" s="180"/>
      <c r="BE32" s="180"/>
    </row>
    <row r="33" spans="1:57" s="271" customFormat="1" ht="4.5" customHeight="1" x14ac:dyDescent="0.2">
      <c r="A33" s="314"/>
      <c r="B33" s="216"/>
      <c r="C33" s="316"/>
      <c r="D33" s="317"/>
      <c r="E33" s="318"/>
      <c r="G33" s="319"/>
      <c r="H33" s="318"/>
      <c r="I33" s="752"/>
      <c r="J33" s="752"/>
      <c r="K33" s="752"/>
      <c r="L33" s="216"/>
      <c r="M33" s="318"/>
      <c r="N33" s="271" t="s">
        <v>190</v>
      </c>
      <c r="Q33" s="216"/>
      <c r="R33" s="318"/>
      <c r="S33" s="257"/>
      <c r="X33" s="216"/>
      <c r="Y33" s="318"/>
      <c r="Z33" s="219"/>
      <c r="AA33" s="319"/>
      <c r="AB33" s="318"/>
      <c r="AC33" s="221"/>
      <c r="AD33" s="221"/>
      <c r="AE33" s="319"/>
      <c r="AF33" s="318"/>
      <c r="AG33" s="849"/>
      <c r="AH33" s="216"/>
      <c r="AI33" s="318"/>
      <c r="AJ33" s="752"/>
      <c r="AK33" s="752"/>
      <c r="AL33" s="752"/>
      <c r="AM33" s="216"/>
      <c r="AN33" s="318"/>
      <c r="AO33" s="851"/>
      <c r="AP33" s="216"/>
      <c r="AQ33" s="219"/>
      <c r="AR33" s="848" t="s">
        <v>276</v>
      </c>
      <c r="AS33" s="842"/>
      <c r="AT33" s="842"/>
      <c r="AU33" s="842"/>
      <c r="AV33" s="842"/>
      <c r="AW33" s="842"/>
      <c r="AX33" s="218"/>
      <c r="AY33" s="273"/>
      <c r="AZ33" s="343"/>
      <c r="BA33" s="273"/>
      <c r="BB33" s="273"/>
      <c r="BC33" s="273"/>
      <c r="BD33" s="219"/>
      <c r="BE33" s="219"/>
    </row>
    <row r="34" spans="1:57" s="271" customFormat="1" ht="11.25" x14ac:dyDescent="0.2">
      <c r="A34" s="320"/>
      <c r="B34" s="216"/>
      <c r="C34" s="316"/>
      <c r="D34" s="317"/>
      <c r="E34" s="318"/>
      <c r="G34" s="319"/>
      <c r="H34" s="318"/>
      <c r="I34" s="753"/>
      <c r="J34" s="753"/>
      <c r="K34" s="753"/>
      <c r="L34" s="216"/>
      <c r="M34" s="318"/>
      <c r="N34" s="271" t="s">
        <v>190</v>
      </c>
      <c r="Q34" s="216"/>
      <c r="R34" s="318"/>
      <c r="S34" s="271" t="s">
        <v>190</v>
      </c>
      <c r="X34" s="216"/>
      <c r="Y34" s="318"/>
      <c r="Z34" s="219"/>
      <c r="AA34" s="319"/>
      <c r="AB34" s="318"/>
      <c r="AC34" s="687"/>
      <c r="AD34" s="688"/>
      <c r="AE34" s="319"/>
      <c r="AF34" s="318"/>
      <c r="AG34" s="850"/>
      <c r="AH34" s="216"/>
      <c r="AI34" s="318"/>
      <c r="AJ34" s="753"/>
      <c r="AK34" s="753"/>
      <c r="AL34" s="753"/>
      <c r="AM34" s="216"/>
      <c r="AN34" s="318"/>
      <c r="AO34" s="852"/>
      <c r="AP34" s="216"/>
      <c r="AQ34" s="219"/>
      <c r="AR34" s="848"/>
      <c r="AS34" s="843"/>
      <c r="AT34" s="843"/>
      <c r="AU34" s="843"/>
      <c r="AV34" s="843"/>
      <c r="AW34" s="843"/>
      <c r="AX34" s="218"/>
      <c r="AY34" s="273"/>
      <c r="AZ34" s="343"/>
      <c r="BA34" s="273"/>
      <c r="BB34" s="273"/>
      <c r="BC34" s="273"/>
      <c r="BD34" s="219"/>
      <c r="BE34" s="219"/>
    </row>
    <row r="35" spans="1:57" s="178" customFormat="1" ht="5.25" customHeight="1" x14ac:dyDescent="0.25">
      <c r="A35" s="314"/>
      <c r="B35" s="210"/>
      <c r="C35" s="300"/>
      <c r="D35" s="301"/>
      <c r="E35" s="209"/>
      <c r="G35" s="210"/>
      <c r="H35" s="209"/>
      <c r="L35" s="210"/>
      <c r="M35" s="209"/>
      <c r="Q35" s="210"/>
      <c r="R35" s="209"/>
      <c r="X35" s="210"/>
      <c r="Y35" s="209"/>
      <c r="Z35" s="303"/>
      <c r="AA35" s="210"/>
      <c r="AB35" s="209"/>
      <c r="AC35" s="304"/>
      <c r="AD35" s="304"/>
      <c r="AE35" s="210"/>
      <c r="AF35" s="209"/>
      <c r="AH35" s="210"/>
      <c r="AI35" s="209"/>
      <c r="AM35" s="210"/>
      <c r="AN35" s="209"/>
      <c r="AP35" s="210"/>
      <c r="AQ35" s="180"/>
      <c r="AR35" s="228"/>
      <c r="AS35" s="305"/>
      <c r="AT35" s="305"/>
      <c r="AU35" s="305"/>
      <c r="AV35" s="305"/>
      <c r="AW35" s="305"/>
      <c r="AX35" s="212"/>
      <c r="AY35" s="243"/>
      <c r="AZ35" s="339"/>
      <c r="BA35" s="243"/>
      <c r="BB35" s="243"/>
      <c r="BC35" s="243"/>
      <c r="BD35" s="180"/>
      <c r="BE35" s="180"/>
    </row>
    <row r="36" spans="1:57" s="178" customFormat="1" ht="4.5" customHeight="1" x14ac:dyDescent="0.25">
      <c r="A36" s="267"/>
      <c r="B36" s="180"/>
      <c r="C36" s="259"/>
      <c r="D36" s="260"/>
      <c r="E36" s="259"/>
      <c r="F36" s="261"/>
      <c r="G36" s="260"/>
      <c r="H36" s="259"/>
      <c r="I36" s="261"/>
      <c r="J36" s="261"/>
      <c r="K36" s="261"/>
      <c r="L36" s="260"/>
      <c r="M36" s="259"/>
      <c r="N36" s="261"/>
      <c r="O36" s="261"/>
      <c r="P36" s="261"/>
      <c r="Q36" s="260"/>
      <c r="R36" s="259"/>
      <c r="S36" s="261"/>
      <c r="T36" s="261"/>
      <c r="U36" s="261"/>
      <c r="V36" s="261"/>
      <c r="W36" s="261"/>
      <c r="X36" s="260"/>
      <c r="Y36" s="259"/>
      <c r="Z36" s="261"/>
      <c r="AA36" s="260"/>
      <c r="AB36" s="259"/>
      <c r="AC36" s="261"/>
      <c r="AD36" s="261"/>
      <c r="AE36" s="260"/>
      <c r="AF36" s="259"/>
      <c r="AG36" s="261"/>
      <c r="AH36" s="260"/>
      <c r="AI36" s="259"/>
      <c r="AJ36" s="261"/>
      <c r="AK36" s="261"/>
      <c r="AL36" s="261"/>
      <c r="AM36" s="260"/>
      <c r="AN36" s="259"/>
      <c r="AO36" s="261"/>
      <c r="AP36" s="260"/>
      <c r="AQ36" s="261"/>
      <c r="AR36" s="261"/>
      <c r="AS36" s="261"/>
      <c r="AT36" s="261"/>
      <c r="AU36" s="261"/>
      <c r="AV36" s="261"/>
      <c r="AW36" s="261"/>
      <c r="AX36" s="260"/>
      <c r="AY36" s="204"/>
      <c r="AZ36" s="336"/>
      <c r="BA36" s="204"/>
      <c r="BB36" s="204"/>
      <c r="BC36" s="204"/>
      <c r="BD36" s="180"/>
      <c r="BE36" s="180"/>
    </row>
    <row r="37" spans="1:57" s="178" customFormat="1" ht="11.25" customHeight="1" x14ac:dyDescent="0.25">
      <c r="A37" s="267"/>
      <c r="B37" s="180"/>
      <c r="C37" s="300"/>
      <c r="D37" s="301"/>
      <c r="E37" s="265"/>
      <c r="F37" s="219"/>
      <c r="G37" s="266"/>
      <c r="H37" s="265"/>
      <c r="I37" s="752"/>
      <c r="J37" s="752"/>
      <c r="K37" s="752"/>
      <c r="L37" s="210"/>
      <c r="M37" s="265"/>
      <c r="N37" s="337" t="s">
        <v>190</v>
      </c>
      <c r="O37" s="338"/>
      <c r="P37" s="338"/>
      <c r="Q37" s="210"/>
      <c r="R37" s="265"/>
      <c r="S37" s="752"/>
      <c r="T37" s="752"/>
      <c r="U37" s="752"/>
      <c r="V37" s="752"/>
      <c r="W37" s="752"/>
      <c r="X37" s="210"/>
      <c r="Y37" s="265"/>
      <c r="Z37" s="264"/>
      <c r="AA37" s="266"/>
      <c r="AB37" s="265"/>
      <c r="AC37" s="794" t="s">
        <v>206</v>
      </c>
      <c r="AD37" s="794"/>
      <c r="AE37" s="266"/>
      <c r="AF37" s="265"/>
      <c r="AG37" s="849"/>
      <c r="AH37" s="210"/>
      <c r="AI37" s="265"/>
      <c r="AJ37" s="752"/>
      <c r="AK37" s="752"/>
      <c r="AL37" s="752"/>
      <c r="AM37" s="210"/>
      <c r="AN37" s="265"/>
      <c r="AO37" s="851"/>
      <c r="AP37" s="210"/>
      <c r="AQ37" s="180"/>
      <c r="AX37" s="212"/>
      <c r="AY37" s="243"/>
      <c r="AZ37" s="339"/>
      <c r="BA37" s="243"/>
      <c r="BB37" s="243"/>
      <c r="BC37" s="243"/>
      <c r="BD37" s="180"/>
      <c r="BE37" s="180"/>
    </row>
    <row r="38" spans="1:57" s="178" customFormat="1" ht="4.5" customHeight="1" x14ac:dyDescent="0.25">
      <c r="A38" s="267"/>
      <c r="B38" s="180"/>
      <c r="C38" s="312"/>
      <c r="D38" s="313"/>
      <c r="E38" s="265"/>
      <c r="F38" s="219"/>
      <c r="G38" s="266"/>
      <c r="H38" s="265"/>
      <c r="I38" s="752"/>
      <c r="J38" s="752"/>
      <c r="K38" s="752"/>
      <c r="L38" s="210"/>
      <c r="M38" s="265"/>
      <c r="N38" s="338"/>
      <c r="O38" s="338"/>
      <c r="P38" s="338"/>
      <c r="Q38" s="210"/>
      <c r="R38" s="265"/>
      <c r="S38" s="752"/>
      <c r="T38" s="752"/>
      <c r="U38" s="752"/>
      <c r="V38" s="752"/>
      <c r="W38" s="752"/>
      <c r="X38" s="210"/>
      <c r="Y38" s="265"/>
      <c r="Z38" s="219"/>
      <c r="AA38" s="266"/>
      <c r="AB38" s="265"/>
      <c r="AC38" s="219"/>
      <c r="AD38" s="219"/>
      <c r="AE38" s="266"/>
      <c r="AF38" s="265"/>
      <c r="AG38" s="849"/>
      <c r="AH38" s="210"/>
      <c r="AI38" s="265"/>
      <c r="AJ38" s="752"/>
      <c r="AK38" s="752"/>
      <c r="AL38" s="752"/>
      <c r="AM38" s="210"/>
      <c r="AN38" s="265"/>
      <c r="AO38" s="851"/>
      <c r="AP38" s="210"/>
      <c r="AQ38" s="180"/>
      <c r="AR38" s="848" t="s">
        <v>208</v>
      </c>
      <c r="AS38" s="842"/>
      <c r="AT38" s="842"/>
      <c r="AU38" s="842"/>
      <c r="AV38" s="842"/>
      <c r="AW38" s="842"/>
      <c r="AX38" s="212"/>
      <c r="AY38" s="243"/>
      <c r="AZ38" s="339"/>
      <c r="BA38" s="243"/>
      <c r="BB38" s="243"/>
      <c r="BC38" s="243"/>
      <c r="BD38" s="180"/>
      <c r="BE38" s="180"/>
    </row>
    <row r="39" spans="1:57" s="178" customFormat="1" ht="11.25" customHeight="1" x14ac:dyDescent="0.25">
      <c r="A39" s="267"/>
      <c r="B39" s="180"/>
      <c r="C39" s="758" t="s">
        <v>133</v>
      </c>
      <c r="D39" s="759"/>
      <c r="E39" s="265"/>
      <c r="F39" s="791"/>
      <c r="G39" s="266"/>
      <c r="H39" s="265"/>
      <c r="I39" s="752"/>
      <c r="J39" s="752"/>
      <c r="K39" s="752"/>
      <c r="L39" s="210"/>
      <c r="M39" s="265"/>
      <c r="N39" s="334"/>
      <c r="O39" s="338"/>
      <c r="P39" s="338"/>
      <c r="Q39" s="210"/>
      <c r="R39" s="265"/>
      <c r="S39" s="752"/>
      <c r="T39" s="752"/>
      <c r="U39" s="752"/>
      <c r="V39" s="752"/>
      <c r="W39" s="752"/>
      <c r="X39" s="210"/>
      <c r="Y39" s="265"/>
      <c r="Z39" s="791"/>
      <c r="AA39" s="266"/>
      <c r="AB39" s="340"/>
      <c r="AC39" s="687"/>
      <c r="AD39" s="688"/>
      <c r="AE39" s="341"/>
      <c r="AF39" s="265"/>
      <c r="AG39" s="850"/>
      <c r="AH39" s="210"/>
      <c r="AI39" s="265"/>
      <c r="AJ39" s="752"/>
      <c r="AK39" s="752"/>
      <c r="AL39" s="752"/>
      <c r="AM39" s="210"/>
      <c r="AN39" s="265"/>
      <c r="AO39" s="852"/>
      <c r="AP39" s="210"/>
      <c r="AQ39" s="180"/>
      <c r="AR39" s="848"/>
      <c r="AS39" s="843"/>
      <c r="AT39" s="843"/>
      <c r="AU39" s="843"/>
      <c r="AV39" s="843"/>
      <c r="AW39" s="843"/>
      <c r="AX39" s="212"/>
      <c r="AY39" s="243"/>
      <c r="AZ39" s="339"/>
      <c r="BA39" s="243"/>
      <c r="BB39" s="243"/>
      <c r="BC39" s="243"/>
      <c r="BD39" s="180"/>
      <c r="BE39" s="180"/>
    </row>
    <row r="40" spans="1:57" s="178" customFormat="1" ht="4.5" customHeight="1" x14ac:dyDescent="0.25">
      <c r="A40" s="267"/>
      <c r="B40" s="180"/>
      <c r="C40" s="758"/>
      <c r="D40" s="759"/>
      <c r="E40" s="265"/>
      <c r="F40" s="793"/>
      <c r="G40" s="266"/>
      <c r="H40" s="265"/>
      <c r="I40" s="752"/>
      <c r="J40" s="752"/>
      <c r="K40" s="752"/>
      <c r="L40" s="210"/>
      <c r="M40" s="265"/>
      <c r="N40" s="342"/>
      <c r="O40" s="342"/>
      <c r="P40" s="342"/>
      <c r="Q40" s="210"/>
      <c r="R40" s="265"/>
      <c r="S40" s="753"/>
      <c r="T40" s="753"/>
      <c r="U40" s="753"/>
      <c r="V40" s="753"/>
      <c r="W40" s="753"/>
      <c r="X40" s="210"/>
      <c r="Y40" s="265"/>
      <c r="Z40" s="793"/>
      <c r="AA40" s="266"/>
      <c r="AB40" s="265"/>
      <c r="AC40" s="264"/>
      <c r="AD40" s="264"/>
      <c r="AE40" s="266"/>
      <c r="AF40" s="265"/>
      <c r="AG40" s="273"/>
      <c r="AH40" s="210"/>
      <c r="AI40" s="265"/>
      <c r="AJ40" s="752"/>
      <c r="AK40" s="752"/>
      <c r="AL40" s="752"/>
      <c r="AM40" s="210"/>
      <c r="AN40" s="265"/>
      <c r="AO40" s="273"/>
      <c r="AP40" s="210"/>
      <c r="AQ40" s="180"/>
      <c r="AX40" s="212"/>
      <c r="AY40" s="243"/>
      <c r="AZ40" s="339"/>
      <c r="BA40" s="243"/>
      <c r="BB40" s="243"/>
      <c r="BC40" s="243"/>
      <c r="BD40" s="180"/>
      <c r="BE40" s="180"/>
    </row>
    <row r="41" spans="1:57" s="178" customFormat="1" ht="11.25" customHeight="1" x14ac:dyDescent="0.2">
      <c r="A41" s="314"/>
      <c r="B41" s="210"/>
      <c r="C41" s="300"/>
      <c r="D41" s="301"/>
      <c r="E41" s="265"/>
      <c r="F41" s="271"/>
      <c r="G41" s="266"/>
      <c r="H41" s="265"/>
      <c r="I41" s="752"/>
      <c r="J41" s="752"/>
      <c r="K41" s="752"/>
      <c r="L41" s="210"/>
      <c r="M41" s="265"/>
      <c r="Q41" s="210"/>
      <c r="R41" s="265"/>
      <c r="X41" s="210"/>
      <c r="Y41" s="265"/>
      <c r="Z41" s="271"/>
      <c r="AA41" s="266"/>
      <c r="AB41" s="265"/>
      <c r="AC41" s="690" t="s">
        <v>207</v>
      </c>
      <c r="AD41" s="690"/>
      <c r="AE41" s="266"/>
      <c r="AF41" s="265"/>
      <c r="AG41" s="849"/>
      <c r="AH41" s="210"/>
      <c r="AI41" s="265"/>
      <c r="AJ41" s="752"/>
      <c r="AK41" s="752"/>
      <c r="AL41" s="752"/>
      <c r="AM41" s="210"/>
      <c r="AN41" s="265"/>
      <c r="AO41" s="851"/>
      <c r="AP41" s="210"/>
      <c r="AQ41" s="180"/>
      <c r="AS41" s="302"/>
      <c r="AT41" s="302"/>
      <c r="AU41" s="302"/>
      <c r="AV41" s="302"/>
      <c r="AW41" s="302"/>
      <c r="AX41" s="212"/>
      <c r="AY41" s="243"/>
      <c r="AZ41" s="339"/>
      <c r="BA41" s="243"/>
      <c r="BB41" s="243"/>
      <c r="BC41" s="243"/>
      <c r="BD41" s="180"/>
      <c r="BE41" s="180"/>
    </row>
    <row r="42" spans="1:57" s="271" customFormat="1" ht="4.5" customHeight="1" x14ac:dyDescent="0.2">
      <c r="A42" s="314"/>
      <c r="B42" s="216"/>
      <c r="C42" s="316"/>
      <c r="D42" s="317"/>
      <c r="E42" s="318"/>
      <c r="G42" s="319"/>
      <c r="H42" s="318"/>
      <c r="I42" s="752"/>
      <c r="J42" s="752"/>
      <c r="K42" s="752"/>
      <c r="L42" s="216"/>
      <c r="M42" s="318"/>
      <c r="N42" s="271" t="s">
        <v>190</v>
      </c>
      <c r="Q42" s="216"/>
      <c r="R42" s="318"/>
      <c r="S42" s="257"/>
      <c r="X42" s="216"/>
      <c r="Y42" s="318"/>
      <c r="Z42" s="219"/>
      <c r="AA42" s="319"/>
      <c r="AB42" s="318"/>
      <c r="AC42" s="221"/>
      <c r="AD42" s="221"/>
      <c r="AE42" s="319"/>
      <c r="AF42" s="318"/>
      <c r="AG42" s="849"/>
      <c r="AH42" s="216"/>
      <c r="AI42" s="318"/>
      <c r="AJ42" s="752"/>
      <c r="AK42" s="752"/>
      <c r="AL42" s="752"/>
      <c r="AM42" s="216"/>
      <c r="AN42" s="318"/>
      <c r="AO42" s="851"/>
      <c r="AP42" s="216"/>
      <c r="AQ42" s="219"/>
      <c r="AR42" s="848" t="s">
        <v>276</v>
      </c>
      <c r="AS42" s="842"/>
      <c r="AT42" s="842"/>
      <c r="AU42" s="842"/>
      <c r="AV42" s="842"/>
      <c r="AW42" s="842"/>
      <c r="AX42" s="218"/>
      <c r="AY42" s="273"/>
      <c r="AZ42" s="343"/>
      <c r="BA42" s="273"/>
      <c r="BB42" s="273"/>
      <c r="BC42" s="273"/>
      <c r="BD42" s="219"/>
      <c r="BE42" s="219"/>
    </row>
    <row r="43" spans="1:57" s="271" customFormat="1" ht="11.25" x14ac:dyDescent="0.2">
      <c r="A43" s="320"/>
      <c r="B43" s="216"/>
      <c r="C43" s="316"/>
      <c r="D43" s="317"/>
      <c r="E43" s="318"/>
      <c r="G43" s="319"/>
      <c r="H43" s="318"/>
      <c r="I43" s="753"/>
      <c r="J43" s="753"/>
      <c r="K43" s="753"/>
      <c r="L43" s="216"/>
      <c r="M43" s="318"/>
      <c r="N43" s="271" t="s">
        <v>190</v>
      </c>
      <c r="Q43" s="216"/>
      <c r="R43" s="318"/>
      <c r="S43" s="271" t="s">
        <v>190</v>
      </c>
      <c r="X43" s="216"/>
      <c r="Y43" s="318"/>
      <c r="Z43" s="219"/>
      <c r="AA43" s="319"/>
      <c r="AB43" s="318"/>
      <c r="AC43" s="687"/>
      <c r="AD43" s="688"/>
      <c r="AE43" s="319"/>
      <c r="AF43" s="318"/>
      <c r="AG43" s="850"/>
      <c r="AH43" s="216"/>
      <c r="AI43" s="318"/>
      <c r="AJ43" s="753"/>
      <c r="AK43" s="753"/>
      <c r="AL43" s="753"/>
      <c r="AM43" s="216"/>
      <c r="AN43" s="318"/>
      <c r="AO43" s="852"/>
      <c r="AP43" s="216"/>
      <c r="AQ43" s="219"/>
      <c r="AR43" s="848"/>
      <c r="AS43" s="843"/>
      <c r="AT43" s="843"/>
      <c r="AU43" s="843"/>
      <c r="AV43" s="843"/>
      <c r="AW43" s="843"/>
      <c r="AX43" s="218"/>
      <c r="AY43" s="273"/>
      <c r="AZ43" s="343"/>
      <c r="BA43" s="273"/>
      <c r="BB43" s="273"/>
      <c r="BC43" s="273"/>
      <c r="BD43" s="219"/>
      <c r="BE43" s="219"/>
    </row>
    <row r="44" spans="1:57" s="178" customFormat="1" ht="5.25" customHeight="1" x14ac:dyDescent="0.25">
      <c r="A44" s="314"/>
      <c r="B44" s="210"/>
      <c r="C44" s="300"/>
      <c r="D44" s="301"/>
      <c r="E44" s="209"/>
      <c r="G44" s="210"/>
      <c r="H44" s="209"/>
      <c r="L44" s="210"/>
      <c r="M44" s="209"/>
      <c r="Q44" s="210"/>
      <c r="R44" s="209"/>
      <c r="X44" s="210"/>
      <c r="Y44" s="209"/>
      <c r="Z44" s="303"/>
      <c r="AA44" s="210"/>
      <c r="AB44" s="209"/>
      <c r="AC44" s="304"/>
      <c r="AD44" s="304"/>
      <c r="AE44" s="210"/>
      <c r="AF44" s="209"/>
      <c r="AH44" s="210"/>
      <c r="AI44" s="209"/>
      <c r="AM44" s="210"/>
      <c r="AN44" s="209"/>
      <c r="AP44" s="210"/>
      <c r="AQ44" s="180"/>
      <c r="AR44" s="228"/>
      <c r="AS44" s="305"/>
      <c r="AT44" s="305"/>
      <c r="AU44" s="305"/>
      <c r="AV44" s="305"/>
      <c r="AW44" s="305"/>
      <c r="AX44" s="212"/>
      <c r="AY44" s="243"/>
      <c r="AZ44" s="339"/>
      <c r="BA44" s="243"/>
      <c r="BB44" s="243"/>
      <c r="BC44" s="243"/>
      <c r="BD44" s="180"/>
      <c r="BE44" s="180"/>
    </row>
    <row r="45" spans="1:57" s="178" customFormat="1" ht="4.5" customHeight="1" x14ac:dyDescent="0.25">
      <c r="A45" s="267"/>
      <c r="B45" s="180"/>
      <c r="C45" s="259"/>
      <c r="D45" s="260"/>
      <c r="E45" s="259"/>
      <c r="F45" s="261"/>
      <c r="G45" s="260"/>
      <c r="H45" s="259"/>
      <c r="I45" s="261"/>
      <c r="J45" s="261"/>
      <c r="K45" s="261"/>
      <c r="L45" s="260"/>
      <c r="M45" s="259"/>
      <c r="N45" s="261"/>
      <c r="O45" s="261"/>
      <c r="P45" s="261"/>
      <c r="Q45" s="260"/>
      <c r="R45" s="259"/>
      <c r="S45" s="261"/>
      <c r="T45" s="261"/>
      <c r="U45" s="261"/>
      <c r="V45" s="261"/>
      <c r="W45" s="261"/>
      <c r="X45" s="260"/>
      <c r="Y45" s="259"/>
      <c r="Z45" s="261"/>
      <c r="AA45" s="260"/>
      <c r="AB45" s="259"/>
      <c r="AC45" s="261"/>
      <c r="AD45" s="261"/>
      <c r="AE45" s="260"/>
      <c r="AF45" s="259"/>
      <c r="AG45" s="261"/>
      <c r="AH45" s="260"/>
      <c r="AI45" s="259"/>
      <c r="AJ45" s="261"/>
      <c r="AK45" s="261"/>
      <c r="AL45" s="261"/>
      <c r="AM45" s="260"/>
      <c r="AN45" s="259"/>
      <c r="AO45" s="261"/>
      <c r="AP45" s="260"/>
      <c r="AQ45" s="261"/>
      <c r="AR45" s="261"/>
      <c r="AS45" s="261"/>
      <c r="AT45" s="261"/>
      <c r="AU45" s="261"/>
      <c r="AV45" s="261"/>
      <c r="AW45" s="261"/>
      <c r="AX45" s="260"/>
      <c r="AY45" s="204"/>
      <c r="AZ45" s="336"/>
      <c r="BA45" s="204"/>
      <c r="BB45" s="204"/>
      <c r="BC45" s="204"/>
      <c r="BD45" s="180"/>
      <c r="BE45" s="180"/>
    </row>
    <row r="46" spans="1:57" s="178" customFormat="1" ht="11.25" customHeight="1" x14ac:dyDescent="0.25">
      <c r="A46" s="267"/>
      <c r="B46" s="180"/>
      <c r="C46" s="300"/>
      <c r="D46" s="301"/>
      <c r="E46" s="265"/>
      <c r="F46" s="219"/>
      <c r="G46" s="266"/>
      <c r="H46" s="265"/>
      <c r="I46" s="752"/>
      <c r="J46" s="752"/>
      <c r="K46" s="752"/>
      <c r="L46" s="210"/>
      <c r="M46" s="265"/>
      <c r="N46" s="337" t="s">
        <v>190</v>
      </c>
      <c r="O46" s="338"/>
      <c r="P46" s="338"/>
      <c r="Q46" s="210"/>
      <c r="R46" s="265"/>
      <c r="S46" s="752"/>
      <c r="T46" s="752"/>
      <c r="U46" s="752"/>
      <c r="V46" s="752"/>
      <c r="W46" s="752"/>
      <c r="X46" s="210"/>
      <c r="Y46" s="265"/>
      <c r="Z46" s="264"/>
      <c r="AA46" s="266"/>
      <c r="AB46" s="265"/>
      <c r="AC46" s="794" t="s">
        <v>206</v>
      </c>
      <c r="AD46" s="794"/>
      <c r="AE46" s="266"/>
      <c r="AF46" s="265"/>
      <c r="AG46" s="849"/>
      <c r="AH46" s="210"/>
      <c r="AI46" s="265"/>
      <c r="AJ46" s="752"/>
      <c r="AK46" s="752"/>
      <c r="AL46" s="752"/>
      <c r="AM46" s="210"/>
      <c r="AN46" s="265"/>
      <c r="AO46" s="851"/>
      <c r="AP46" s="210"/>
      <c r="AQ46" s="180"/>
      <c r="AX46" s="212"/>
      <c r="AY46" s="243"/>
      <c r="AZ46" s="339"/>
      <c r="BA46" s="243"/>
      <c r="BB46" s="243"/>
      <c r="BC46" s="243"/>
      <c r="BD46" s="180"/>
      <c r="BE46" s="180"/>
    </row>
    <row r="47" spans="1:57" s="178" customFormat="1" ht="4.5" customHeight="1" x14ac:dyDescent="0.25">
      <c r="A47" s="267"/>
      <c r="B47" s="180"/>
      <c r="C47" s="312"/>
      <c r="D47" s="313"/>
      <c r="E47" s="265"/>
      <c r="F47" s="219"/>
      <c r="G47" s="266"/>
      <c r="H47" s="265"/>
      <c r="I47" s="752"/>
      <c r="J47" s="752"/>
      <c r="K47" s="752"/>
      <c r="L47" s="210"/>
      <c r="M47" s="265"/>
      <c r="N47" s="338"/>
      <c r="O47" s="338"/>
      <c r="P47" s="338"/>
      <c r="Q47" s="210"/>
      <c r="R47" s="265"/>
      <c r="S47" s="752"/>
      <c r="T47" s="752"/>
      <c r="U47" s="752"/>
      <c r="V47" s="752"/>
      <c r="W47" s="752"/>
      <c r="X47" s="210"/>
      <c r="Y47" s="265"/>
      <c r="Z47" s="219"/>
      <c r="AA47" s="266"/>
      <c r="AB47" s="265"/>
      <c r="AC47" s="219"/>
      <c r="AD47" s="219"/>
      <c r="AE47" s="266"/>
      <c r="AF47" s="265"/>
      <c r="AG47" s="849"/>
      <c r="AH47" s="210"/>
      <c r="AI47" s="265"/>
      <c r="AJ47" s="752"/>
      <c r="AK47" s="752"/>
      <c r="AL47" s="752"/>
      <c r="AM47" s="210"/>
      <c r="AN47" s="265"/>
      <c r="AO47" s="851"/>
      <c r="AP47" s="210"/>
      <c r="AQ47" s="180"/>
      <c r="AR47" s="848" t="s">
        <v>208</v>
      </c>
      <c r="AS47" s="842"/>
      <c r="AT47" s="842"/>
      <c r="AU47" s="842"/>
      <c r="AV47" s="842"/>
      <c r="AW47" s="842"/>
      <c r="AX47" s="212"/>
      <c r="AY47" s="243"/>
      <c r="AZ47" s="339"/>
      <c r="BA47" s="243"/>
      <c r="BB47" s="243"/>
      <c r="BC47" s="243"/>
      <c r="BD47" s="180"/>
      <c r="BE47" s="180"/>
    </row>
    <row r="48" spans="1:57" s="178" customFormat="1" ht="11.25" customHeight="1" x14ac:dyDescent="0.25">
      <c r="A48" s="267"/>
      <c r="B48" s="180"/>
      <c r="C48" s="758" t="s">
        <v>134</v>
      </c>
      <c r="D48" s="759"/>
      <c r="E48" s="265"/>
      <c r="F48" s="791"/>
      <c r="G48" s="266"/>
      <c r="H48" s="265"/>
      <c r="I48" s="752"/>
      <c r="J48" s="752"/>
      <c r="K48" s="752"/>
      <c r="L48" s="210"/>
      <c r="M48" s="265"/>
      <c r="N48" s="334"/>
      <c r="O48" s="338"/>
      <c r="P48" s="338"/>
      <c r="Q48" s="210"/>
      <c r="R48" s="265"/>
      <c r="S48" s="752"/>
      <c r="T48" s="752"/>
      <c r="U48" s="752"/>
      <c r="V48" s="752"/>
      <c r="W48" s="752"/>
      <c r="X48" s="210"/>
      <c r="Y48" s="265"/>
      <c r="Z48" s="791"/>
      <c r="AA48" s="266"/>
      <c r="AB48" s="340"/>
      <c r="AC48" s="687"/>
      <c r="AD48" s="688"/>
      <c r="AE48" s="341"/>
      <c r="AF48" s="265"/>
      <c r="AG48" s="850"/>
      <c r="AH48" s="210"/>
      <c r="AI48" s="265"/>
      <c r="AJ48" s="752"/>
      <c r="AK48" s="752"/>
      <c r="AL48" s="752"/>
      <c r="AM48" s="210"/>
      <c r="AN48" s="265"/>
      <c r="AO48" s="852"/>
      <c r="AP48" s="210"/>
      <c r="AQ48" s="180"/>
      <c r="AR48" s="848"/>
      <c r="AS48" s="843"/>
      <c r="AT48" s="843"/>
      <c r="AU48" s="843"/>
      <c r="AV48" s="843"/>
      <c r="AW48" s="843"/>
      <c r="AX48" s="212"/>
      <c r="AY48" s="243"/>
      <c r="AZ48" s="339"/>
      <c r="BA48" s="243"/>
      <c r="BB48" s="243"/>
      <c r="BC48" s="243"/>
      <c r="BD48" s="180"/>
      <c r="BE48" s="180"/>
    </row>
    <row r="49" spans="1:57" s="178" customFormat="1" ht="4.5" customHeight="1" x14ac:dyDescent="0.25">
      <c r="A49" s="267"/>
      <c r="B49" s="180"/>
      <c r="C49" s="758"/>
      <c r="D49" s="759"/>
      <c r="E49" s="265"/>
      <c r="F49" s="793"/>
      <c r="G49" s="266"/>
      <c r="H49" s="265"/>
      <c r="I49" s="752"/>
      <c r="J49" s="752"/>
      <c r="K49" s="752"/>
      <c r="L49" s="210"/>
      <c r="M49" s="265"/>
      <c r="N49" s="342"/>
      <c r="O49" s="342"/>
      <c r="P49" s="342"/>
      <c r="Q49" s="210"/>
      <c r="R49" s="265"/>
      <c r="S49" s="753"/>
      <c r="T49" s="753"/>
      <c r="U49" s="753"/>
      <c r="V49" s="753"/>
      <c r="W49" s="753"/>
      <c r="X49" s="210"/>
      <c r="Y49" s="265"/>
      <c r="Z49" s="793"/>
      <c r="AA49" s="266"/>
      <c r="AB49" s="265"/>
      <c r="AC49" s="264"/>
      <c r="AD49" s="264"/>
      <c r="AE49" s="266"/>
      <c r="AF49" s="265"/>
      <c r="AG49" s="273"/>
      <c r="AH49" s="210"/>
      <c r="AI49" s="265"/>
      <c r="AJ49" s="752"/>
      <c r="AK49" s="752"/>
      <c r="AL49" s="752"/>
      <c r="AM49" s="210"/>
      <c r="AN49" s="265"/>
      <c r="AO49" s="273"/>
      <c r="AP49" s="210"/>
      <c r="AQ49" s="180"/>
      <c r="AX49" s="212"/>
      <c r="AY49" s="243"/>
      <c r="AZ49" s="339"/>
      <c r="BA49" s="243"/>
      <c r="BB49" s="243"/>
      <c r="BC49" s="243"/>
      <c r="BD49" s="180"/>
      <c r="BE49" s="180"/>
    </row>
    <row r="50" spans="1:57" s="178" customFormat="1" ht="11.25" customHeight="1" x14ac:dyDescent="0.2">
      <c r="A50" s="314"/>
      <c r="B50" s="210"/>
      <c r="C50" s="300"/>
      <c r="D50" s="301"/>
      <c r="E50" s="265"/>
      <c r="F50" s="271"/>
      <c r="G50" s="266"/>
      <c r="H50" s="265"/>
      <c r="I50" s="752"/>
      <c r="J50" s="752"/>
      <c r="K50" s="752"/>
      <c r="L50" s="210"/>
      <c r="M50" s="265"/>
      <c r="Q50" s="210"/>
      <c r="R50" s="265"/>
      <c r="X50" s="210"/>
      <c r="Y50" s="265"/>
      <c r="Z50" s="271"/>
      <c r="AA50" s="266"/>
      <c r="AB50" s="265"/>
      <c r="AC50" s="690" t="s">
        <v>207</v>
      </c>
      <c r="AD50" s="690"/>
      <c r="AE50" s="266"/>
      <c r="AF50" s="265"/>
      <c r="AG50" s="849"/>
      <c r="AH50" s="210"/>
      <c r="AI50" s="265"/>
      <c r="AJ50" s="752"/>
      <c r="AK50" s="752"/>
      <c r="AL50" s="752"/>
      <c r="AM50" s="210"/>
      <c r="AN50" s="265"/>
      <c r="AO50" s="851"/>
      <c r="AP50" s="210"/>
      <c r="AQ50" s="180"/>
      <c r="AS50" s="302"/>
      <c r="AT50" s="302"/>
      <c r="AU50" s="302"/>
      <c r="AV50" s="302"/>
      <c r="AW50" s="302"/>
      <c r="AX50" s="212"/>
      <c r="AY50" s="243"/>
      <c r="AZ50" s="339"/>
      <c r="BA50" s="243"/>
      <c r="BB50" s="243"/>
      <c r="BC50" s="243"/>
      <c r="BD50" s="180"/>
      <c r="BE50" s="180"/>
    </row>
    <row r="51" spans="1:57" s="271" customFormat="1" ht="4.5" customHeight="1" x14ac:dyDescent="0.2">
      <c r="A51" s="314"/>
      <c r="B51" s="216"/>
      <c r="C51" s="316"/>
      <c r="D51" s="317"/>
      <c r="E51" s="318"/>
      <c r="G51" s="319"/>
      <c r="H51" s="318"/>
      <c r="I51" s="752"/>
      <c r="J51" s="752"/>
      <c r="K51" s="752"/>
      <c r="L51" s="216"/>
      <c r="M51" s="318"/>
      <c r="N51" s="271" t="s">
        <v>190</v>
      </c>
      <c r="Q51" s="216"/>
      <c r="R51" s="318"/>
      <c r="S51" s="257"/>
      <c r="X51" s="216"/>
      <c r="Y51" s="318"/>
      <c r="Z51" s="219"/>
      <c r="AA51" s="319"/>
      <c r="AB51" s="318"/>
      <c r="AC51" s="221"/>
      <c r="AD51" s="221"/>
      <c r="AE51" s="319"/>
      <c r="AF51" s="318"/>
      <c r="AG51" s="849"/>
      <c r="AH51" s="216"/>
      <c r="AI51" s="318"/>
      <c r="AJ51" s="752"/>
      <c r="AK51" s="752"/>
      <c r="AL51" s="752"/>
      <c r="AM51" s="216"/>
      <c r="AN51" s="318"/>
      <c r="AO51" s="851"/>
      <c r="AP51" s="216"/>
      <c r="AQ51" s="219"/>
      <c r="AR51" s="848" t="s">
        <v>276</v>
      </c>
      <c r="AS51" s="842"/>
      <c r="AT51" s="842"/>
      <c r="AU51" s="842"/>
      <c r="AV51" s="842"/>
      <c r="AW51" s="842"/>
      <c r="AX51" s="218"/>
      <c r="AY51" s="273"/>
      <c r="AZ51" s="343"/>
      <c r="BA51" s="273"/>
      <c r="BB51" s="273"/>
      <c r="BC51" s="273"/>
      <c r="BD51" s="219"/>
      <c r="BE51" s="219"/>
    </row>
    <row r="52" spans="1:57" s="271" customFormat="1" ht="11.25" x14ac:dyDescent="0.2">
      <c r="A52" s="320"/>
      <c r="B52" s="216"/>
      <c r="C52" s="316"/>
      <c r="D52" s="317"/>
      <c r="E52" s="318"/>
      <c r="G52" s="319"/>
      <c r="H52" s="318"/>
      <c r="I52" s="753"/>
      <c r="J52" s="753"/>
      <c r="K52" s="753"/>
      <c r="L52" s="216"/>
      <c r="M52" s="318"/>
      <c r="N52" s="271" t="s">
        <v>190</v>
      </c>
      <c r="Q52" s="216"/>
      <c r="R52" s="318"/>
      <c r="S52" s="271" t="s">
        <v>190</v>
      </c>
      <c r="X52" s="216"/>
      <c r="Y52" s="318"/>
      <c r="Z52" s="219"/>
      <c r="AA52" s="319"/>
      <c r="AB52" s="318"/>
      <c r="AC52" s="687"/>
      <c r="AD52" s="688"/>
      <c r="AE52" s="319"/>
      <c r="AF52" s="318"/>
      <c r="AG52" s="850"/>
      <c r="AH52" s="216"/>
      <c r="AI52" s="318"/>
      <c r="AJ52" s="753"/>
      <c r="AK52" s="753"/>
      <c r="AL52" s="753"/>
      <c r="AM52" s="216"/>
      <c r="AN52" s="318"/>
      <c r="AO52" s="852"/>
      <c r="AP52" s="216"/>
      <c r="AQ52" s="219"/>
      <c r="AR52" s="848"/>
      <c r="AS52" s="843"/>
      <c r="AT52" s="843"/>
      <c r="AU52" s="843"/>
      <c r="AV52" s="843"/>
      <c r="AW52" s="843"/>
      <c r="AX52" s="218"/>
      <c r="AY52" s="273"/>
      <c r="AZ52" s="343"/>
      <c r="BA52" s="273"/>
      <c r="BB52" s="273"/>
      <c r="BC52" s="273"/>
      <c r="BD52" s="219"/>
      <c r="BE52" s="219"/>
    </row>
    <row r="53" spans="1:57" s="178" customFormat="1" ht="5.25" customHeight="1" x14ac:dyDescent="0.25">
      <c r="A53" s="314"/>
      <c r="B53" s="210"/>
      <c r="C53" s="300"/>
      <c r="D53" s="301"/>
      <c r="E53" s="209"/>
      <c r="G53" s="210"/>
      <c r="H53" s="209"/>
      <c r="L53" s="210"/>
      <c r="M53" s="209"/>
      <c r="Q53" s="210"/>
      <c r="R53" s="209"/>
      <c r="X53" s="210"/>
      <c r="Y53" s="209"/>
      <c r="Z53" s="303"/>
      <c r="AA53" s="210"/>
      <c r="AB53" s="209"/>
      <c r="AC53" s="304"/>
      <c r="AD53" s="304"/>
      <c r="AE53" s="210"/>
      <c r="AF53" s="209"/>
      <c r="AH53" s="210"/>
      <c r="AI53" s="209"/>
      <c r="AM53" s="210"/>
      <c r="AN53" s="209"/>
      <c r="AP53" s="210"/>
      <c r="AQ53" s="180"/>
      <c r="AR53" s="228"/>
      <c r="AS53" s="305"/>
      <c r="AT53" s="305"/>
      <c r="AU53" s="305"/>
      <c r="AV53" s="305"/>
      <c r="AW53" s="305"/>
      <c r="AX53" s="212"/>
      <c r="AY53" s="243"/>
      <c r="AZ53" s="339"/>
      <c r="BA53" s="243"/>
      <c r="BB53" s="243"/>
      <c r="BC53" s="243"/>
      <c r="BD53" s="180"/>
      <c r="BE53" s="180"/>
    </row>
    <row r="54" spans="1:57" s="178" customFormat="1" ht="4.5" customHeight="1" x14ac:dyDescent="0.25">
      <c r="A54" s="267"/>
      <c r="B54" s="180"/>
      <c r="C54" s="780" t="s">
        <v>209</v>
      </c>
      <c r="D54" s="781"/>
      <c r="E54" s="781"/>
      <c r="F54" s="781"/>
      <c r="G54" s="781"/>
      <c r="H54" s="781"/>
      <c r="I54" s="781"/>
      <c r="J54" s="781"/>
      <c r="K54" s="781"/>
      <c r="L54" s="781"/>
      <c r="M54" s="781"/>
      <c r="N54" s="781"/>
      <c r="O54" s="781"/>
      <c r="P54" s="781"/>
      <c r="Q54" s="781"/>
      <c r="R54" s="781"/>
      <c r="S54" s="781"/>
      <c r="T54" s="781"/>
      <c r="U54" s="781"/>
      <c r="V54" s="781"/>
      <c r="W54" s="781"/>
      <c r="X54" s="781"/>
      <c r="Y54" s="781"/>
      <c r="Z54" s="781"/>
      <c r="AA54" s="781"/>
      <c r="AB54" s="781"/>
      <c r="AC54" s="781"/>
      <c r="AD54" s="781"/>
      <c r="AE54" s="781"/>
      <c r="AF54" s="781"/>
      <c r="AG54" s="781"/>
      <c r="AH54" s="781"/>
      <c r="AI54" s="781"/>
      <c r="AJ54" s="781"/>
      <c r="AK54" s="781"/>
      <c r="AL54" s="781"/>
      <c r="AM54" s="781"/>
      <c r="AN54" s="781"/>
      <c r="AO54" s="781"/>
      <c r="AP54" s="782"/>
      <c r="AQ54" s="344"/>
      <c r="AR54" s="287"/>
      <c r="AS54" s="245"/>
      <c r="AT54" s="245"/>
      <c r="AU54" s="245"/>
      <c r="AV54" s="245"/>
      <c r="AW54" s="245"/>
      <c r="AX54" s="288"/>
      <c r="AY54" s="186"/>
      <c r="AZ54" s="308"/>
      <c r="BA54" s="186"/>
      <c r="BB54" s="186"/>
      <c r="BC54" s="186"/>
      <c r="BD54" s="180"/>
      <c r="BE54" s="180"/>
    </row>
    <row r="55" spans="1:57" s="178" customFormat="1" ht="15" customHeight="1" x14ac:dyDescent="0.25">
      <c r="A55" s="267"/>
      <c r="B55" s="180"/>
      <c r="C55" s="783"/>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4"/>
      <c r="AD55" s="784"/>
      <c r="AE55" s="784"/>
      <c r="AF55" s="784"/>
      <c r="AG55" s="784"/>
      <c r="AH55" s="784"/>
      <c r="AI55" s="784"/>
      <c r="AJ55" s="784"/>
      <c r="AK55" s="784"/>
      <c r="AL55" s="784"/>
      <c r="AM55" s="784"/>
      <c r="AN55" s="784"/>
      <c r="AO55" s="784"/>
      <c r="AP55" s="785"/>
      <c r="AQ55" s="345"/>
      <c r="AR55" s="346" t="s">
        <v>208</v>
      </c>
      <c r="AS55" s="853">
        <f>AS11+AS20+AS29+AS38+AS47</f>
        <v>0</v>
      </c>
      <c r="AT55" s="853"/>
      <c r="AU55" s="853"/>
      <c r="AV55" s="853"/>
      <c r="AW55" s="853"/>
      <c r="AX55" s="289"/>
      <c r="AY55" s="186"/>
      <c r="AZ55" s="308"/>
      <c r="BA55" s="186"/>
      <c r="BB55" s="186"/>
      <c r="BC55" s="186"/>
      <c r="BD55" s="180"/>
      <c r="BE55" s="180"/>
    </row>
    <row r="56" spans="1:57" s="271" customFormat="1" ht="4.5" customHeight="1" x14ac:dyDescent="0.25">
      <c r="A56" s="270"/>
      <c r="B56" s="219"/>
      <c r="C56" s="783"/>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84"/>
      <c r="AE56" s="784"/>
      <c r="AF56" s="784"/>
      <c r="AG56" s="784"/>
      <c r="AH56" s="784"/>
      <c r="AI56" s="784"/>
      <c r="AJ56" s="784"/>
      <c r="AK56" s="784"/>
      <c r="AL56" s="784"/>
      <c r="AM56" s="784"/>
      <c r="AN56" s="784"/>
      <c r="AO56" s="784"/>
      <c r="AP56" s="785"/>
      <c r="AQ56" s="347"/>
      <c r="AR56" s="348"/>
      <c r="AS56" s="89"/>
      <c r="AT56" s="89"/>
      <c r="AU56" s="89"/>
      <c r="AV56" s="89"/>
      <c r="AW56" s="89"/>
      <c r="AX56" s="349"/>
      <c r="AY56" s="350"/>
      <c r="AZ56" s="351"/>
      <c r="BA56" s="350"/>
      <c r="BB56" s="350"/>
      <c r="BC56" s="350"/>
      <c r="BD56" s="219"/>
      <c r="BE56" s="219"/>
    </row>
    <row r="57" spans="1:57" s="178" customFormat="1" ht="15" customHeight="1" x14ac:dyDescent="0.25">
      <c r="A57" s="267"/>
      <c r="B57" s="180"/>
      <c r="C57" s="854"/>
      <c r="D57" s="855"/>
      <c r="E57" s="855"/>
      <c r="F57" s="855"/>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6"/>
      <c r="AQ57" s="345"/>
      <c r="AR57" s="352" t="s">
        <v>276</v>
      </c>
      <c r="AS57" s="853">
        <f>AS15+AS24+AS33+AS42+AS51</f>
        <v>0</v>
      </c>
      <c r="AT57" s="853"/>
      <c r="AU57" s="853"/>
      <c r="AV57" s="853"/>
      <c r="AW57" s="853"/>
      <c r="AX57" s="289"/>
      <c r="AY57" s="186"/>
      <c r="AZ57" s="308"/>
      <c r="BA57" s="186"/>
      <c r="BB57" s="186"/>
      <c r="BC57" s="186"/>
      <c r="BD57" s="180"/>
      <c r="BE57" s="180"/>
    </row>
    <row r="58" spans="1:57" s="178" customFormat="1" ht="4.5" customHeight="1" x14ac:dyDescent="0.25">
      <c r="A58" s="267"/>
      <c r="B58" s="180"/>
      <c r="C58" s="857"/>
      <c r="D58" s="858"/>
      <c r="E58" s="858"/>
      <c r="F58" s="858"/>
      <c r="G58" s="858"/>
      <c r="H58" s="858"/>
      <c r="I58" s="858"/>
      <c r="J58" s="858"/>
      <c r="K58" s="858"/>
      <c r="L58" s="858"/>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858"/>
      <c r="AL58" s="858"/>
      <c r="AM58" s="858"/>
      <c r="AN58" s="858"/>
      <c r="AO58" s="858"/>
      <c r="AP58" s="859"/>
      <c r="AQ58" s="353"/>
      <c r="AR58" s="176"/>
      <c r="AS58" s="176"/>
      <c r="AT58" s="176"/>
      <c r="AU58" s="176"/>
      <c r="AV58" s="176"/>
      <c r="AW58" s="176"/>
      <c r="AX58" s="290"/>
      <c r="AY58" s="186"/>
      <c r="AZ58" s="308"/>
      <c r="BA58" s="186"/>
      <c r="BB58" s="186"/>
      <c r="BC58" s="186"/>
      <c r="BD58" s="180"/>
      <c r="BE58" s="180"/>
    </row>
    <row r="59" spans="1:57" ht="11.25" customHeight="1" x14ac:dyDescent="0.25">
      <c r="A59" s="249"/>
      <c r="B59" s="60"/>
      <c r="C59" s="291" t="s">
        <v>166</v>
      </c>
      <c r="D59" s="180"/>
      <c r="E59" s="262"/>
      <c r="F59" s="60"/>
      <c r="G59" s="60"/>
      <c r="H59" s="60"/>
      <c r="I59" s="60"/>
      <c r="J59" s="60"/>
      <c r="K59" s="60"/>
      <c r="L59" s="60"/>
      <c r="M59" s="186"/>
      <c r="N59" s="180"/>
      <c r="O59" s="291"/>
      <c r="P59" s="291"/>
      <c r="Q59" s="186"/>
      <c r="R59" s="186"/>
      <c r="S59" s="291" t="s">
        <v>273</v>
      </c>
      <c r="T59" s="186"/>
      <c r="U59" s="186"/>
      <c r="V59" s="186"/>
      <c r="W59" s="186"/>
      <c r="X59" s="291"/>
      <c r="Z59" s="291" t="s">
        <v>538</v>
      </c>
      <c r="AA59" s="186"/>
      <c r="AB59" s="186"/>
      <c r="AC59" s="186"/>
      <c r="AD59" s="186"/>
      <c r="AE59" s="186"/>
      <c r="AF59" s="186"/>
      <c r="AG59" s="186"/>
      <c r="AH59" s="186"/>
      <c r="AI59" s="291"/>
      <c r="AJ59" s="186"/>
      <c r="AK59" s="186"/>
      <c r="AL59" s="291" t="s">
        <v>250</v>
      </c>
      <c r="AM59" s="186"/>
      <c r="AN59" s="186"/>
      <c r="AO59" s="186"/>
      <c r="AP59" s="186"/>
      <c r="AQ59" s="186"/>
      <c r="AR59" s="60"/>
      <c r="AS59" s="60"/>
      <c r="AT59" s="60"/>
      <c r="AU59" s="60"/>
      <c r="AV59" s="60"/>
      <c r="AW59" s="60"/>
      <c r="AX59" s="60"/>
      <c r="AY59" s="60"/>
      <c r="AZ59" s="184"/>
      <c r="BA59" s="60"/>
      <c r="BB59" s="60"/>
    </row>
    <row r="60" spans="1:57" ht="11.25" customHeight="1" x14ac:dyDescent="0.25">
      <c r="A60" s="249"/>
      <c r="B60" s="60"/>
      <c r="C60" s="186" t="s">
        <v>271</v>
      </c>
      <c r="D60" s="180"/>
      <c r="E60" s="262"/>
      <c r="F60" s="60"/>
      <c r="G60" s="60"/>
      <c r="H60" s="60"/>
      <c r="I60" s="60"/>
      <c r="J60" s="60"/>
      <c r="K60" s="60"/>
      <c r="L60" s="60"/>
      <c r="M60" s="180"/>
      <c r="N60" s="180"/>
      <c r="O60" s="292"/>
      <c r="P60" s="292"/>
      <c r="S60" s="323" t="s">
        <v>588</v>
      </c>
      <c r="T60" s="186"/>
      <c r="W60" s="186"/>
      <c r="X60" s="186"/>
      <c r="Z60" s="292" t="s">
        <v>223</v>
      </c>
      <c r="AA60" s="186"/>
      <c r="AB60" s="186"/>
      <c r="AC60" s="186"/>
      <c r="AD60" s="186"/>
      <c r="AF60" s="186"/>
      <c r="AG60" s="186"/>
      <c r="AH60" s="186"/>
      <c r="AI60" s="186"/>
      <c r="AJ60" s="186"/>
      <c r="AK60" s="186"/>
      <c r="AL60" s="186" t="s">
        <v>215</v>
      </c>
      <c r="AM60" s="186"/>
      <c r="AN60" s="186"/>
      <c r="AP60" s="186" t="s">
        <v>217</v>
      </c>
      <c r="AS60" s="60"/>
      <c r="AT60" s="60"/>
      <c r="AU60" s="60"/>
      <c r="AV60" s="60"/>
      <c r="AW60" s="60"/>
      <c r="AX60" s="60"/>
      <c r="AY60" s="60"/>
      <c r="AZ60" s="184"/>
      <c r="BA60" s="60"/>
      <c r="BB60" s="60"/>
    </row>
    <row r="61" spans="1:57" ht="11.25" customHeight="1" x14ac:dyDescent="0.25">
      <c r="A61" s="249"/>
      <c r="B61" s="60"/>
      <c r="C61" s="354" t="s">
        <v>272</v>
      </c>
      <c r="D61" s="60"/>
      <c r="E61" s="262"/>
      <c r="F61" s="60"/>
      <c r="G61" s="60"/>
      <c r="H61" s="60"/>
      <c r="I61" s="60"/>
      <c r="J61" s="60"/>
      <c r="K61" s="60"/>
      <c r="L61" s="60"/>
      <c r="M61" s="60"/>
      <c r="N61" s="60"/>
      <c r="O61" s="186"/>
      <c r="P61" s="186"/>
      <c r="Q61" s="186"/>
      <c r="R61" s="186"/>
      <c r="S61" s="186" t="s">
        <v>587</v>
      </c>
      <c r="U61" s="186"/>
      <c r="W61" s="186"/>
      <c r="X61" s="186"/>
      <c r="Z61" s="186" t="s">
        <v>225</v>
      </c>
      <c r="AA61" s="186"/>
      <c r="AB61" s="186"/>
      <c r="AC61" s="186"/>
      <c r="AD61" s="186"/>
      <c r="AF61" s="186"/>
      <c r="AG61" s="186"/>
      <c r="AH61" s="186"/>
      <c r="AI61" s="186"/>
      <c r="AJ61" s="186"/>
      <c r="AK61" s="186"/>
      <c r="AL61" s="186" t="s">
        <v>216</v>
      </c>
      <c r="AM61" s="186"/>
      <c r="AN61" s="186"/>
      <c r="AP61" s="186" t="s">
        <v>218</v>
      </c>
      <c r="AS61" s="60"/>
      <c r="AT61" s="60"/>
      <c r="AU61" s="60"/>
      <c r="AV61" s="60"/>
      <c r="AW61" s="60"/>
      <c r="AX61" s="60"/>
      <c r="AY61" s="60"/>
      <c r="AZ61" s="184"/>
      <c r="BA61" s="60"/>
      <c r="BB61" s="60"/>
    </row>
    <row r="62" spans="1:57" ht="11.25" customHeight="1" x14ac:dyDescent="0.25">
      <c r="A62" s="249"/>
      <c r="B62" s="60"/>
      <c r="C62" s="186" t="s">
        <v>234</v>
      </c>
      <c r="D62" s="60"/>
      <c r="E62" s="262"/>
      <c r="F62" s="60"/>
      <c r="G62" s="60"/>
      <c r="H62" s="60"/>
      <c r="I62" s="60"/>
      <c r="J62" s="60"/>
      <c r="K62" s="60"/>
      <c r="L62" s="60"/>
      <c r="M62" s="60"/>
      <c r="N62" s="60"/>
      <c r="O62" s="186"/>
      <c r="P62" s="186"/>
      <c r="Q62" s="186"/>
      <c r="R62" s="186"/>
      <c r="S62" s="186" t="s">
        <v>274</v>
      </c>
      <c r="U62" s="186"/>
      <c r="W62" s="186"/>
      <c r="X62" s="186"/>
      <c r="Z62" s="186" t="s">
        <v>226</v>
      </c>
      <c r="AA62" s="186"/>
      <c r="AB62" s="186"/>
      <c r="AC62" s="186"/>
      <c r="AD62" s="186"/>
      <c r="AF62" s="186"/>
      <c r="AG62" s="186"/>
      <c r="AH62" s="186"/>
      <c r="AI62" s="186"/>
      <c r="AJ62" s="186"/>
      <c r="AK62" s="186"/>
      <c r="AL62" s="186" t="s">
        <v>589</v>
      </c>
      <c r="AM62" s="186"/>
      <c r="AN62" s="186"/>
      <c r="AP62" s="186" t="s">
        <v>219</v>
      </c>
      <c r="AS62" s="60"/>
      <c r="AT62" s="60"/>
      <c r="AU62" s="60"/>
      <c r="AV62" s="60"/>
      <c r="AW62" s="60"/>
      <c r="AX62" s="60"/>
      <c r="AY62" s="60"/>
      <c r="AZ62" s="184"/>
      <c r="BA62" s="60"/>
      <c r="BB62" s="60"/>
    </row>
    <row r="63" spans="1:57" ht="11.25" customHeight="1" x14ac:dyDescent="0.25">
      <c r="A63" s="267"/>
      <c r="B63" s="60"/>
      <c r="C63" s="186"/>
      <c r="D63" s="60"/>
      <c r="E63" s="262"/>
      <c r="F63" s="60"/>
      <c r="G63" s="60"/>
      <c r="H63" s="60"/>
      <c r="I63" s="60"/>
      <c r="J63" s="60"/>
      <c r="K63" s="60"/>
      <c r="L63" s="60"/>
      <c r="M63" s="60"/>
      <c r="N63" s="60"/>
      <c r="O63" s="186"/>
      <c r="P63" s="186"/>
      <c r="Q63" s="186"/>
      <c r="R63" s="186"/>
      <c r="S63" s="186"/>
      <c r="T63" s="186"/>
      <c r="U63" s="186"/>
      <c r="W63" s="186"/>
      <c r="X63" s="186"/>
      <c r="Z63" s="186" t="s">
        <v>235</v>
      </c>
      <c r="AA63" s="186"/>
      <c r="AB63" s="186"/>
      <c r="AC63" s="186"/>
      <c r="AD63" s="186"/>
      <c r="AF63" s="186"/>
      <c r="AG63" s="186"/>
      <c r="AH63" s="186"/>
      <c r="AI63" s="186"/>
      <c r="AJ63" s="186"/>
      <c r="AK63" s="186"/>
      <c r="AL63" s="186"/>
      <c r="AM63" s="186"/>
      <c r="AN63" s="186"/>
      <c r="AP63" s="186" t="s">
        <v>220</v>
      </c>
      <c r="AS63" s="60"/>
      <c r="AT63" s="60"/>
      <c r="AU63" s="60"/>
      <c r="AV63" s="60"/>
      <c r="AW63" s="60"/>
      <c r="AX63" s="60"/>
      <c r="AY63" s="60"/>
      <c r="AZ63" s="184"/>
      <c r="BA63" s="60"/>
      <c r="BB63" s="60"/>
    </row>
    <row r="64" spans="1:57" ht="11.25" customHeight="1" x14ac:dyDescent="0.25">
      <c r="A64" s="267"/>
      <c r="B64" s="60"/>
      <c r="C64" s="186" t="s">
        <v>287</v>
      </c>
      <c r="D64" s="60"/>
      <c r="E64" s="262"/>
      <c r="F64" s="60"/>
      <c r="G64" s="60"/>
      <c r="H64" s="60"/>
      <c r="I64" s="60"/>
      <c r="J64" s="60"/>
      <c r="K64" s="60"/>
      <c r="L64" s="60"/>
      <c r="M64" s="60"/>
      <c r="N64" s="60"/>
      <c r="O64" s="186"/>
      <c r="P64" s="186"/>
      <c r="Q64" s="186"/>
      <c r="R64" s="186"/>
      <c r="S64" s="186"/>
      <c r="T64" s="186"/>
      <c r="U64" s="186"/>
      <c r="W64" s="186"/>
      <c r="X64" s="186"/>
      <c r="Z64" s="186" t="s">
        <v>236</v>
      </c>
      <c r="AA64" s="186"/>
      <c r="AB64" s="186"/>
      <c r="AC64" s="186"/>
      <c r="AD64" s="186"/>
      <c r="AF64" s="186"/>
      <c r="AG64" s="186"/>
      <c r="AH64" s="186"/>
      <c r="AI64" s="186"/>
      <c r="AJ64" s="186"/>
      <c r="AK64" s="186"/>
      <c r="AL64" s="291" t="s">
        <v>275</v>
      </c>
      <c r="AM64" s="186"/>
      <c r="AN64" s="186"/>
      <c r="AR64" s="186"/>
      <c r="AS64" s="60"/>
      <c r="AT64" s="60"/>
      <c r="AU64" s="60"/>
      <c r="AV64" s="60"/>
      <c r="AW64" s="60"/>
      <c r="AX64" s="60"/>
      <c r="AY64" s="60"/>
      <c r="AZ64" s="184"/>
      <c r="BA64" s="60"/>
      <c r="BB64" s="60"/>
    </row>
    <row r="65" spans="1:54" ht="11.25" customHeight="1" thickBot="1" x14ac:dyDescent="0.3">
      <c r="A65" s="267"/>
      <c r="B65" s="60"/>
      <c r="C65" s="186"/>
      <c r="D65" s="60"/>
      <c r="E65" s="262"/>
      <c r="F65" s="60"/>
      <c r="G65" s="60"/>
      <c r="H65" s="60"/>
      <c r="I65" s="60"/>
      <c r="J65" s="60"/>
      <c r="K65" s="60"/>
      <c r="L65" s="60"/>
      <c r="M65" s="60"/>
      <c r="N65" s="60"/>
      <c r="O65" s="186"/>
      <c r="P65" s="186"/>
      <c r="Q65" s="186"/>
      <c r="R65" s="186"/>
      <c r="S65" s="186"/>
      <c r="T65" s="186"/>
      <c r="U65" s="186"/>
      <c r="W65" s="186"/>
      <c r="X65" s="186"/>
      <c r="Y65" s="186"/>
      <c r="Z65" s="186"/>
      <c r="AB65" s="186"/>
      <c r="AC65" s="186"/>
      <c r="AD65" s="186"/>
      <c r="AF65" s="186"/>
      <c r="AG65" s="186"/>
      <c r="AH65" s="186"/>
      <c r="AI65" s="186"/>
      <c r="AJ65" s="186"/>
      <c r="AK65" s="186"/>
      <c r="AL65" s="323"/>
      <c r="AM65" s="186"/>
      <c r="AN65" s="60"/>
      <c r="AO65" s="60"/>
      <c r="AP65" s="60"/>
      <c r="AQ65" s="60"/>
      <c r="AR65" s="60"/>
      <c r="AS65" s="60"/>
      <c r="AT65" s="60"/>
      <c r="AU65" s="60"/>
      <c r="AV65" s="60"/>
      <c r="AW65" s="60"/>
      <c r="AX65" s="60"/>
      <c r="AY65" s="60"/>
      <c r="AZ65" s="184"/>
      <c r="BA65" s="60"/>
      <c r="BB65" s="60"/>
    </row>
    <row r="66" spans="1:54" ht="12.95" customHeight="1" thickTop="1" x14ac:dyDescent="0.25">
      <c r="A66" s="324"/>
      <c r="B66" s="168"/>
      <c r="C66" s="325"/>
      <c r="D66" s="168"/>
      <c r="E66" s="326"/>
      <c r="F66" s="168"/>
      <c r="G66" s="168"/>
      <c r="H66" s="168"/>
      <c r="I66" s="168"/>
      <c r="J66" s="168"/>
      <c r="K66" s="168"/>
      <c r="L66" s="168"/>
      <c r="M66" s="168"/>
      <c r="N66" s="168"/>
      <c r="O66" s="325"/>
      <c r="P66" s="325"/>
      <c r="Q66" s="325"/>
      <c r="R66" s="325"/>
      <c r="S66" s="325"/>
      <c r="T66" s="325"/>
      <c r="U66" s="325"/>
      <c r="V66" s="168"/>
      <c r="W66" s="325"/>
      <c r="X66" s="325"/>
      <c r="Y66" s="325"/>
      <c r="Z66" s="325"/>
      <c r="AA66" s="168"/>
      <c r="AB66" s="325"/>
      <c r="AC66" s="325"/>
      <c r="AD66" s="325"/>
      <c r="AE66" s="168"/>
      <c r="AF66" s="325"/>
      <c r="AG66" s="325"/>
      <c r="AH66" s="325"/>
      <c r="AI66" s="168"/>
      <c r="AJ66" s="325"/>
      <c r="AK66" s="168"/>
      <c r="AL66" s="168"/>
      <c r="AM66" s="168"/>
      <c r="AN66" s="168"/>
      <c r="AO66" s="168"/>
      <c r="AP66" s="168"/>
      <c r="AQ66" s="168"/>
      <c r="AR66" s="168"/>
      <c r="AS66" s="168"/>
      <c r="AT66" s="168"/>
      <c r="AU66" s="168"/>
      <c r="AV66" s="168"/>
      <c r="AW66" s="168"/>
      <c r="AX66" s="168"/>
      <c r="AY66" s="168"/>
      <c r="AZ66" s="168"/>
      <c r="BA66" s="60"/>
      <c r="BB66" s="60"/>
    </row>
    <row r="67" spans="1:54" ht="12.95" customHeight="1" x14ac:dyDescent="0.25">
      <c r="A67" s="327"/>
      <c r="B67" s="60"/>
      <c r="C67" s="186"/>
      <c r="D67" s="60"/>
      <c r="E67" s="262"/>
      <c r="F67" s="60"/>
      <c r="G67" s="60"/>
      <c r="H67" s="60"/>
      <c r="I67" s="60"/>
      <c r="J67" s="60"/>
      <c r="K67" s="60"/>
      <c r="L67" s="60"/>
      <c r="M67" s="60"/>
      <c r="N67" s="60"/>
      <c r="O67" s="186"/>
      <c r="P67" s="186"/>
      <c r="Q67" s="186"/>
      <c r="R67" s="186"/>
      <c r="S67" s="186"/>
      <c r="T67" s="186"/>
      <c r="U67" s="186"/>
      <c r="V67" s="60"/>
      <c r="W67" s="186"/>
      <c r="X67" s="186"/>
      <c r="Y67" s="186"/>
      <c r="Z67" s="186"/>
      <c r="AA67" s="60"/>
      <c r="AB67" s="186"/>
      <c r="AC67" s="186"/>
      <c r="AD67" s="186"/>
      <c r="AE67" s="60"/>
      <c r="AF67" s="186"/>
      <c r="AG67" s="186"/>
      <c r="AH67" s="186"/>
      <c r="AI67" s="60"/>
      <c r="AJ67" s="186"/>
      <c r="AK67" s="60"/>
      <c r="AL67" s="60"/>
      <c r="AM67" s="60"/>
      <c r="AN67" s="60"/>
      <c r="AO67" s="60"/>
      <c r="AP67" s="60"/>
      <c r="AQ67" s="60"/>
      <c r="AR67" s="60"/>
      <c r="AS67" s="60"/>
      <c r="AT67" s="60"/>
      <c r="AU67" s="60"/>
      <c r="AV67" s="60"/>
      <c r="AW67" s="60"/>
      <c r="AX67" s="60"/>
      <c r="AY67" s="60"/>
      <c r="AZ67" s="60"/>
      <c r="BA67" s="60"/>
      <c r="BB67" s="60"/>
    </row>
    <row r="68" spans="1:54" ht="12.95" customHeight="1" x14ac:dyDescent="0.25">
      <c r="A68" s="355"/>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186"/>
      <c r="AC68" s="60"/>
      <c r="AD68" s="60"/>
      <c r="AE68" s="60"/>
      <c r="AF68" s="186"/>
      <c r="AG68" s="186"/>
      <c r="AH68" s="186"/>
      <c r="AI68" s="60"/>
      <c r="AJ68" s="60"/>
      <c r="AK68" s="60"/>
      <c r="AL68" s="186"/>
      <c r="AM68" s="186"/>
      <c r="AN68" s="60"/>
      <c r="AO68" s="60"/>
      <c r="AP68" s="60"/>
      <c r="AQ68" s="60"/>
      <c r="AR68" s="60"/>
      <c r="AS68" s="60"/>
      <c r="AT68" s="60"/>
      <c r="AU68" s="60"/>
      <c r="AV68" s="60"/>
      <c r="AW68" s="60"/>
      <c r="AX68" s="60"/>
      <c r="AY68" s="60"/>
      <c r="AZ68" s="60"/>
      <c r="BA68" s="60"/>
      <c r="BB68" s="60"/>
    </row>
  </sheetData>
  <sheetProtection password="BDD6" sheet="1" scenarios="1" selectLockedCells="1"/>
  <mergeCells count="118">
    <mergeCell ref="C39:D40"/>
    <mergeCell ref="C48:D49"/>
    <mergeCell ref="H6:L7"/>
    <mergeCell ref="H5:Q5"/>
    <mergeCell ref="M6:Q7"/>
    <mergeCell ref="AS55:AW55"/>
    <mergeCell ref="AS57:AW57"/>
    <mergeCell ref="C54:AP56"/>
    <mergeCell ref="C57:AP58"/>
    <mergeCell ref="AR20:AR21"/>
    <mergeCell ref="AS20:AW21"/>
    <mergeCell ref="AR29:AR30"/>
    <mergeCell ref="AS29:AW30"/>
    <mergeCell ref="AR38:AR39"/>
    <mergeCell ref="AS38:AW39"/>
    <mergeCell ref="AR47:AR48"/>
    <mergeCell ref="AS47:AW48"/>
    <mergeCell ref="AS33:AW34"/>
    <mergeCell ref="AR42:AR43"/>
    <mergeCell ref="AS42:AW43"/>
    <mergeCell ref="AR51:AR52"/>
    <mergeCell ref="AS51:AW52"/>
    <mergeCell ref="AQ5:AX7"/>
    <mergeCell ref="AR15:AR16"/>
    <mergeCell ref="AS15:AW16"/>
    <mergeCell ref="AR24:AR25"/>
    <mergeCell ref="AR33:AR34"/>
    <mergeCell ref="AS24:AW25"/>
    <mergeCell ref="AG46:AG48"/>
    <mergeCell ref="AO46:AO48"/>
    <mergeCell ref="AG50:AG52"/>
    <mergeCell ref="AO50:AO52"/>
    <mergeCell ref="AC50:AD50"/>
    <mergeCell ref="AC52:AD52"/>
    <mergeCell ref="AC16:AD16"/>
    <mergeCell ref="F48:F49"/>
    <mergeCell ref="Z48:Z49"/>
    <mergeCell ref="AC48:AD48"/>
    <mergeCell ref="I46:K52"/>
    <mergeCell ref="S46:W49"/>
    <mergeCell ref="AC46:AD46"/>
    <mergeCell ref="AJ46:AL52"/>
    <mergeCell ref="AC32:AD32"/>
    <mergeCell ref="AC34:AD34"/>
    <mergeCell ref="I37:K43"/>
    <mergeCell ref="S37:W40"/>
    <mergeCell ref="AC37:AD37"/>
    <mergeCell ref="Z30:Z31"/>
    <mergeCell ref="AC30:AD30"/>
    <mergeCell ref="AC41:AD41"/>
    <mergeCell ref="F39:F40"/>
    <mergeCell ref="Z39:Z40"/>
    <mergeCell ref="AC39:AD39"/>
    <mergeCell ref="F30:F31"/>
    <mergeCell ref="AO37:AO39"/>
    <mergeCell ref="I19:K25"/>
    <mergeCell ref="S19:W22"/>
    <mergeCell ref="AC19:AD19"/>
    <mergeCell ref="AJ28:AL34"/>
    <mergeCell ref="AJ37:AL43"/>
    <mergeCell ref="AG41:AG43"/>
    <mergeCell ref="AG28:AG30"/>
    <mergeCell ref="AO28:AO30"/>
    <mergeCell ref="AG32:AG34"/>
    <mergeCell ref="AO32:AO34"/>
    <mergeCell ref="AG37:AG39"/>
    <mergeCell ref="S28:W31"/>
    <mergeCell ref="AC28:AD28"/>
    <mergeCell ref="AO41:AO43"/>
    <mergeCell ref="AC43:AD43"/>
    <mergeCell ref="Z12:Z13"/>
    <mergeCell ref="C21:D22"/>
    <mergeCell ref="C30:D31"/>
    <mergeCell ref="AG10:AG12"/>
    <mergeCell ref="AG14:AG16"/>
    <mergeCell ref="AO10:AO12"/>
    <mergeCell ref="AO14:AO16"/>
    <mergeCell ref="AJ10:AL16"/>
    <mergeCell ref="AC23:AD23"/>
    <mergeCell ref="AG19:AG21"/>
    <mergeCell ref="AO19:AO21"/>
    <mergeCell ref="AG23:AG25"/>
    <mergeCell ref="AO23:AO25"/>
    <mergeCell ref="AC14:AD14"/>
    <mergeCell ref="AJ19:AL25"/>
    <mergeCell ref="AC12:AD12"/>
    <mergeCell ref="F21:F22"/>
    <mergeCell ref="Z21:Z22"/>
    <mergeCell ref="AC21:AD21"/>
    <mergeCell ref="I28:K34"/>
    <mergeCell ref="I10:K16"/>
    <mergeCell ref="S10:W13"/>
    <mergeCell ref="AC10:AD10"/>
    <mergeCell ref="AC25:AD25"/>
    <mergeCell ref="C12:D13"/>
    <mergeCell ref="AS11:AW12"/>
    <mergeCell ref="AR11:AR12"/>
    <mergeCell ref="AN5:AP7"/>
    <mergeCell ref="R5:X7"/>
    <mergeCell ref="Y5:AA7"/>
    <mergeCell ref="AF5:AH7"/>
    <mergeCell ref="AB5:AE7"/>
    <mergeCell ref="C3:AX3"/>
    <mergeCell ref="C8:D8"/>
    <mergeCell ref="E8:G8"/>
    <mergeCell ref="H8:L8"/>
    <mergeCell ref="M8:Q8"/>
    <mergeCell ref="AN8:AP8"/>
    <mergeCell ref="R8:X8"/>
    <mergeCell ref="Y8:AA8"/>
    <mergeCell ref="AF8:AH8"/>
    <mergeCell ref="AB8:AE8"/>
    <mergeCell ref="AI5:AM7"/>
    <mergeCell ref="AI8:AM8"/>
    <mergeCell ref="C5:D7"/>
    <mergeCell ref="E5:G7"/>
    <mergeCell ref="AQ8:AX8"/>
    <mergeCell ref="F12:F13"/>
  </mergeCells>
  <pageMargins left="0.31" right="0" top="0.25" bottom="0" header="0.3" footer="0.3"/>
  <pageSetup paperSize="9" orientation="landscape" horizontalDpi="300" verticalDpi="300" r:id="rId1"/>
  <ignoredErrors>
    <ignoredError sqref="C48" numberStoredAsText="1"/>
  </ignoredErrors>
  <drawing r:id="rId2"/>
  <legacyDrawing r:id="rId3"/>
  <controls>
    <mc:AlternateContent xmlns:mc="http://schemas.openxmlformats.org/markup-compatibility/2006">
      <mc:Choice Requires="x14">
        <control shapeId="18456" r:id="rId4" name="ComboBox20">
          <controlPr defaultSize="0" autoLine="0" linkedCell="F48" listFillRange="A21:A23" r:id="rId5">
            <anchor moveWithCells="1" sizeWithCells="1">
              <from>
                <xdr:col>4</xdr:col>
                <xdr:colOff>19050</xdr:colOff>
                <xdr:row>46</xdr:row>
                <xdr:rowOff>38100</xdr:rowOff>
              </from>
              <to>
                <xdr:col>6</xdr:col>
                <xdr:colOff>104775</xdr:colOff>
                <xdr:row>49</xdr:row>
                <xdr:rowOff>28575</xdr:rowOff>
              </to>
            </anchor>
          </controlPr>
        </control>
      </mc:Choice>
      <mc:Fallback>
        <control shapeId="18456" r:id="rId4" name="ComboBox20"/>
      </mc:Fallback>
    </mc:AlternateContent>
    <mc:AlternateContent xmlns:mc="http://schemas.openxmlformats.org/markup-compatibility/2006">
      <mc:Choice Requires="x14">
        <control shapeId="18455" r:id="rId6" name="ComboBox19">
          <controlPr defaultSize="0" autoLine="0" linkedCell="F12" listFillRange="A21:A23" r:id="rId5">
            <anchor moveWithCells="1" sizeWithCells="1">
              <from>
                <xdr:col>4</xdr:col>
                <xdr:colOff>19050</xdr:colOff>
                <xdr:row>10</xdr:row>
                <xdr:rowOff>38100</xdr:rowOff>
              </from>
              <to>
                <xdr:col>6</xdr:col>
                <xdr:colOff>104775</xdr:colOff>
                <xdr:row>13</xdr:row>
                <xdr:rowOff>28575</xdr:rowOff>
              </to>
            </anchor>
          </controlPr>
        </control>
      </mc:Choice>
      <mc:Fallback>
        <control shapeId="18455" r:id="rId6" name="ComboBox19"/>
      </mc:Fallback>
    </mc:AlternateContent>
    <mc:AlternateContent xmlns:mc="http://schemas.openxmlformats.org/markup-compatibility/2006">
      <mc:Choice Requires="x14">
        <control shapeId="18454" r:id="rId7" name="ComboBox18">
          <controlPr defaultSize="0" autoLine="0" linkedCell="F30" listFillRange="A21:A23" r:id="rId5">
            <anchor moveWithCells="1" sizeWithCells="1">
              <from>
                <xdr:col>4</xdr:col>
                <xdr:colOff>19050</xdr:colOff>
                <xdr:row>29</xdr:row>
                <xdr:rowOff>0</xdr:rowOff>
              </from>
              <to>
                <xdr:col>6</xdr:col>
                <xdr:colOff>104775</xdr:colOff>
                <xdr:row>31</xdr:row>
                <xdr:rowOff>47625</xdr:rowOff>
              </to>
            </anchor>
          </controlPr>
        </control>
      </mc:Choice>
      <mc:Fallback>
        <control shapeId="18454" r:id="rId7" name="ComboBox18"/>
      </mc:Fallback>
    </mc:AlternateContent>
    <mc:AlternateContent xmlns:mc="http://schemas.openxmlformats.org/markup-compatibility/2006">
      <mc:Choice Requires="x14">
        <control shapeId="18453" r:id="rId8" name="ComboBox17">
          <controlPr defaultSize="0" autoLine="0" linkedCell="F39" listFillRange="A21:A23" r:id="rId5">
            <anchor moveWithCells="1" sizeWithCells="1">
              <from>
                <xdr:col>4</xdr:col>
                <xdr:colOff>19050</xdr:colOff>
                <xdr:row>38</xdr:row>
                <xdr:rowOff>0</xdr:rowOff>
              </from>
              <to>
                <xdr:col>6</xdr:col>
                <xdr:colOff>104775</xdr:colOff>
                <xdr:row>40</xdr:row>
                <xdr:rowOff>47625</xdr:rowOff>
              </to>
            </anchor>
          </controlPr>
        </control>
      </mc:Choice>
      <mc:Fallback>
        <control shapeId="18453" r:id="rId8" name="ComboBox17"/>
      </mc:Fallback>
    </mc:AlternateContent>
    <mc:AlternateContent xmlns:mc="http://schemas.openxmlformats.org/markup-compatibility/2006">
      <mc:Choice Requires="x14">
        <control shapeId="18452" r:id="rId9" name="ComboBox16">
          <controlPr defaultSize="0" autoLine="0" linkedCell="F21" listFillRange="A21:A23" r:id="rId5">
            <anchor moveWithCells="1" sizeWithCells="1">
              <from>
                <xdr:col>4</xdr:col>
                <xdr:colOff>19050</xdr:colOff>
                <xdr:row>19</xdr:row>
                <xdr:rowOff>47625</xdr:rowOff>
              </from>
              <to>
                <xdr:col>6</xdr:col>
                <xdr:colOff>104775</xdr:colOff>
                <xdr:row>22</xdr:row>
                <xdr:rowOff>38100</xdr:rowOff>
              </to>
            </anchor>
          </controlPr>
        </control>
      </mc:Choice>
      <mc:Fallback>
        <control shapeId="18452" r:id="rId9" name="ComboBox16"/>
      </mc:Fallback>
    </mc:AlternateContent>
    <mc:AlternateContent xmlns:mc="http://schemas.openxmlformats.org/markup-compatibility/2006">
      <mc:Choice Requires="x14">
        <control shapeId="18451" r:id="rId10" name="ComboBox15">
          <controlPr defaultSize="0" autoLine="0" linkedCell="Z48" listFillRange="A21:A27" r:id="rId5">
            <anchor moveWithCells="1" sizeWithCells="1">
              <from>
                <xdr:col>24</xdr:col>
                <xdr:colOff>133350</xdr:colOff>
                <xdr:row>46</xdr:row>
                <xdr:rowOff>38100</xdr:rowOff>
              </from>
              <to>
                <xdr:col>26</xdr:col>
                <xdr:colOff>114300</xdr:colOff>
                <xdr:row>49</xdr:row>
                <xdr:rowOff>28575</xdr:rowOff>
              </to>
            </anchor>
          </controlPr>
        </control>
      </mc:Choice>
      <mc:Fallback>
        <control shapeId="18451" r:id="rId10" name="ComboBox15"/>
      </mc:Fallback>
    </mc:AlternateContent>
    <mc:AlternateContent xmlns:mc="http://schemas.openxmlformats.org/markup-compatibility/2006">
      <mc:Choice Requires="x14">
        <control shapeId="18450" r:id="rId11" name="ComboBox10">
          <controlPr defaultSize="0" autoLine="0" linkedCell="Z12" listFillRange="A21:A27" r:id="rId5">
            <anchor moveWithCells="1" sizeWithCells="1">
              <from>
                <xdr:col>24</xdr:col>
                <xdr:colOff>133350</xdr:colOff>
                <xdr:row>10</xdr:row>
                <xdr:rowOff>38100</xdr:rowOff>
              </from>
              <to>
                <xdr:col>26</xdr:col>
                <xdr:colOff>114300</xdr:colOff>
                <xdr:row>13</xdr:row>
                <xdr:rowOff>28575</xdr:rowOff>
              </to>
            </anchor>
          </controlPr>
        </control>
      </mc:Choice>
      <mc:Fallback>
        <control shapeId="18450" r:id="rId11" name="ComboBox10"/>
      </mc:Fallback>
    </mc:AlternateContent>
    <mc:AlternateContent xmlns:mc="http://schemas.openxmlformats.org/markup-compatibility/2006">
      <mc:Choice Requires="x14">
        <control shapeId="18449" r:id="rId12" name="ComboBox8">
          <controlPr defaultSize="0" autoLine="0" linkedCell="Z30" listFillRange="A21:A27" r:id="rId5">
            <anchor moveWithCells="1" sizeWithCells="1">
              <from>
                <xdr:col>24</xdr:col>
                <xdr:colOff>133350</xdr:colOff>
                <xdr:row>29</xdr:row>
                <xdr:rowOff>0</xdr:rowOff>
              </from>
              <to>
                <xdr:col>26</xdr:col>
                <xdr:colOff>114300</xdr:colOff>
                <xdr:row>31</xdr:row>
                <xdr:rowOff>47625</xdr:rowOff>
              </to>
            </anchor>
          </controlPr>
        </control>
      </mc:Choice>
      <mc:Fallback>
        <control shapeId="18449" r:id="rId12" name="ComboBox8"/>
      </mc:Fallback>
    </mc:AlternateContent>
    <mc:AlternateContent xmlns:mc="http://schemas.openxmlformats.org/markup-compatibility/2006">
      <mc:Choice Requires="x14">
        <control shapeId="18448" r:id="rId13" name="ComboBox6">
          <controlPr defaultSize="0" autoLine="0" linkedCell="Z39" listFillRange="A21:A27" r:id="rId5">
            <anchor moveWithCells="1" sizeWithCells="1">
              <from>
                <xdr:col>24</xdr:col>
                <xdr:colOff>133350</xdr:colOff>
                <xdr:row>38</xdr:row>
                <xdr:rowOff>0</xdr:rowOff>
              </from>
              <to>
                <xdr:col>26</xdr:col>
                <xdr:colOff>114300</xdr:colOff>
                <xdr:row>40</xdr:row>
                <xdr:rowOff>47625</xdr:rowOff>
              </to>
            </anchor>
          </controlPr>
        </control>
      </mc:Choice>
      <mc:Fallback>
        <control shapeId="18448" r:id="rId13" name="ComboBox6"/>
      </mc:Fallback>
    </mc:AlternateContent>
    <mc:AlternateContent xmlns:mc="http://schemas.openxmlformats.org/markup-compatibility/2006">
      <mc:Choice Requires="x14">
        <control shapeId="18447" r:id="rId14" name="ComboBox4">
          <controlPr defaultSize="0" autoLine="0" linkedCell="Z21" listFillRange="A21:A27" r:id="rId5">
            <anchor moveWithCells="1" sizeWithCells="1">
              <from>
                <xdr:col>24</xdr:col>
                <xdr:colOff>133350</xdr:colOff>
                <xdr:row>19</xdr:row>
                <xdr:rowOff>47625</xdr:rowOff>
              </from>
              <to>
                <xdr:col>26</xdr:col>
                <xdr:colOff>114300</xdr:colOff>
                <xdr:row>22</xdr:row>
                <xdr:rowOff>38100</xdr:rowOff>
              </to>
            </anchor>
          </controlPr>
        </control>
      </mc:Choice>
      <mc:Fallback>
        <control shapeId="18447" r:id="rId14" name="ComboBox4"/>
      </mc:Fallback>
    </mc:AlternateContent>
    <mc:AlternateContent xmlns:mc="http://schemas.openxmlformats.org/markup-compatibility/2006">
      <mc:Choice Requires="x14">
        <control shapeId="18446" r:id="rId15" name="ComboBox14">
          <controlPr defaultSize="0" autoLine="0" linkedCell="N48" listFillRange="A10:A12" r:id="rId16">
            <anchor moveWithCells="1">
              <from>
                <xdr:col>12</xdr:col>
                <xdr:colOff>47625</xdr:colOff>
                <xdr:row>47</xdr:row>
                <xdr:rowOff>9525</xdr:rowOff>
              </from>
              <to>
                <xdr:col>16</xdr:col>
                <xdr:colOff>47625</xdr:colOff>
                <xdr:row>49</xdr:row>
                <xdr:rowOff>66675</xdr:rowOff>
              </to>
            </anchor>
          </controlPr>
        </control>
      </mc:Choice>
      <mc:Fallback>
        <control shapeId="18446" r:id="rId15" name="ComboBox14"/>
      </mc:Fallback>
    </mc:AlternateContent>
    <mc:AlternateContent xmlns:mc="http://schemas.openxmlformats.org/markup-compatibility/2006">
      <mc:Choice Requires="x14">
        <control shapeId="18445" r:id="rId17" name="ComboBox13">
          <controlPr defaultSize="0" autoLine="0" linkedCell="N39" listFillRange="A10:A12" r:id="rId16">
            <anchor moveWithCells="1">
              <from>
                <xdr:col>12</xdr:col>
                <xdr:colOff>47625</xdr:colOff>
                <xdr:row>38</xdr:row>
                <xdr:rowOff>9525</xdr:rowOff>
              </from>
              <to>
                <xdr:col>16</xdr:col>
                <xdr:colOff>47625</xdr:colOff>
                <xdr:row>40</xdr:row>
                <xdr:rowOff>66675</xdr:rowOff>
              </to>
            </anchor>
          </controlPr>
        </control>
      </mc:Choice>
      <mc:Fallback>
        <control shapeId="18445" r:id="rId17" name="ComboBox13"/>
      </mc:Fallback>
    </mc:AlternateContent>
    <mc:AlternateContent xmlns:mc="http://schemas.openxmlformats.org/markup-compatibility/2006">
      <mc:Choice Requires="x14">
        <control shapeId="18444" r:id="rId18" name="ComboBox12">
          <controlPr defaultSize="0" autoLine="0" linkedCell="N30" listFillRange="A10:A12" r:id="rId16">
            <anchor moveWithCells="1">
              <from>
                <xdr:col>12</xdr:col>
                <xdr:colOff>47625</xdr:colOff>
                <xdr:row>29</xdr:row>
                <xdr:rowOff>9525</xdr:rowOff>
              </from>
              <to>
                <xdr:col>16</xdr:col>
                <xdr:colOff>47625</xdr:colOff>
                <xdr:row>31</xdr:row>
                <xdr:rowOff>66675</xdr:rowOff>
              </to>
            </anchor>
          </controlPr>
        </control>
      </mc:Choice>
      <mc:Fallback>
        <control shapeId="18444" r:id="rId18" name="ComboBox12"/>
      </mc:Fallback>
    </mc:AlternateContent>
    <mc:AlternateContent xmlns:mc="http://schemas.openxmlformats.org/markup-compatibility/2006">
      <mc:Choice Requires="x14">
        <control shapeId="18443" r:id="rId19" name="ComboBox11">
          <controlPr defaultSize="0" autoLine="0" linkedCell="N21" listFillRange="A10:A12" r:id="rId16">
            <anchor moveWithCells="1">
              <from>
                <xdr:col>12</xdr:col>
                <xdr:colOff>47625</xdr:colOff>
                <xdr:row>20</xdr:row>
                <xdr:rowOff>9525</xdr:rowOff>
              </from>
              <to>
                <xdr:col>16</xdr:col>
                <xdr:colOff>47625</xdr:colOff>
                <xdr:row>22</xdr:row>
                <xdr:rowOff>66675</xdr:rowOff>
              </to>
            </anchor>
          </controlPr>
        </control>
      </mc:Choice>
      <mc:Fallback>
        <control shapeId="18443" r:id="rId19" name="ComboBox11"/>
      </mc:Fallback>
    </mc:AlternateContent>
    <mc:AlternateContent xmlns:mc="http://schemas.openxmlformats.org/markup-compatibility/2006">
      <mc:Choice Requires="x14">
        <control shapeId="18441" r:id="rId20" name="ComboBox9">
          <controlPr defaultSize="0" autoLine="0" linkedCell="S51" listFillRange="A14:A17" r:id="rId21">
            <anchor moveWithCells="1">
              <from>
                <xdr:col>17</xdr:col>
                <xdr:colOff>38100</xdr:colOff>
                <xdr:row>49</xdr:row>
                <xdr:rowOff>66675</xdr:rowOff>
              </from>
              <to>
                <xdr:col>24</xdr:col>
                <xdr:colOff>0</xdr:colOff>
                <xdr:row>51</xdr:row>
                <xdr:rowOff>123825</xdr:rowOff>
              </to>
            </anchor>
          </controlPr>
        </control>
      </mc:Choice>
      <mc:Fallback>
        <control shapeId="18441" r:id="rId20" name="ComboBox9"/>
      </mc:Fallback>
    </mc:AlternateContent>
    <mc:AlternateContent xmlns:mc="http://schemas.openxmlformats.org/markup-compatibility/2006">
      <mc:Choice Requires="x14">
        <control shapeId="18439" r:id="rId22" name="ComboBox7">
          <controlPr defaultSize="0" autoLine="0" linkedCell="S42" listFillRange="A14:A17" r:id="rId21">
            <anchor moveWithCells="1">
              <from>
                <xdr:col>17</xdr:col>
                <xdr:colOff>38100</xdr:colOff>
                <xdr:row>40</xdr:row>
                <xdr:rowOff>66675</xdr:rowOff>
              </from>
              <to>
                <xdr:col>24</xdr:col>
                <xdr:colOff>0</xdr:colOff>
                <xdr:row>42</xdr:row>
                <xdr:rowOff>123825</xdr:rowOff>
              </to>
            </anchor>
          </controlPr>
        </control>
      </mc:Choice>
      <mc:Fallback>
        <control shapeId="18439" r:id="rId22" name="ComboBox7"/>
      </mc:Fallback>
    </mc:AlternateContent>
    <mc:AlternateContent xmlns:mc="http://schemas.openxmlformats.org/markup-compatibility/2006">
      <mc:Choice Requires="x14">
        <control shapeId="18437" r:id="rId23" name="ComboBox5">
          <controlPr defaultSize="0" autoLine="0" linkedCell="S33" listFillRange="A14:A17" r:id="rId21">
            <anchor moveWithCells="1">
              <from>
                <xdr:col>17</xdr:col>
                <xdr:colOff>38100</xdr:colOff>
                <xdr:row>31</xdr:row>
                <xdr:rowOff>66675</xdr:rowOff>
              </from>
              <to>
                <xdr:col>24</xdr:col>
                <xdr:colOff>0</xdr:colOff>
                <xdr:row>33</xdr:row>
                <xdr:rowOff>123825</xdr:rowOff>
              </to>
            </anchor>
          </controlPr>
        </control>
      </mc:Choice>
      <mc:Fallback>
        <control shapeId="18437" r:id="rId23" name="ComboBox5"/>
      </mc:Fallback>
    </mc:AlternateContent>
    <mc:AlternateContent xmlns:mc="http://schemas.openxmlformats.org/markup-compatibility/2006">
      <mc:Choice Requires="x14">
        <control shapeId="18435" r:id="rId24" name="ComboBox3">
          <controlPr defaultSize="0" autoLine="0" linkedCell="S24" listFillRange="A14:A17" r:id="rId21">
            <anchor moveWithCells="1">
              <from>
                <xdr:col>17</xdr:col>
                <xdr:colOff>38100</xdr:colOff>
                <xdr:row>22</xdr:row>
                <xdr:rowOff>66675</xdr:rowOff>
              </from>
              <to>
                <xdr:col>24</xdr:col>
                <xdr:colOff>0</xdr:colOff>
                <xdr:row>24</xdr:row>
                <xdr:rowOff>123825</xdr:rowOff>
              </to>
            </anchor>
          </controlPr>
        </control>
      </mc:Choice>
      <mc:Fallback>
        <control shapeId="18435" r:id="rId24" name="ComboBox3"/>
      </mc:Fallback>
    </mc:AlternateContent>
    <mc:AlternateContent xmlns:mc="http://schemas.openxmlformats.org/markup-compatibility/2006">
      <mc:Choice Requires="x14">
        <control shapeId="18433" r:id="rId25" name="ComboBox1">
          <controlPr defaultSize="0" autoLine="0" linkedCell="S15" listFillRange="A14:A17" r:id="rId21">
            <anchor moveWithCells="1">
              <from>
                <xdr:col>17</xdr:col>
                <xdr:colOff>38100</xdr:colOff>
                <xdr:row>13</xdr:row>
                <xdr:rowOff>66675</xdr:rowOff>
              </from>
              <to>
                <xdr:col>24</xdr:col>
                <xdr:colOff>0</xdr:colOff>
                <xdr:row>15</xdr:row>
                <xdr:rowOff>123825</xdr:rowOff>
              </to>
            </anchor>
          </controlPr>
        </control>
      </mc:Choice>
      <mc:Fallback>
        <control shapeId="18433" r:id="rId25" name="ComboBox1"/>
      </mc:Fallback>
    </mc:AlternateContent>
    <mc:AlternateContent xmlns:mc="http://schemas.openxmlformats.org/markup-compatibility/2006">
      <mc:Choice Requires="x14">
        <control shapeId="18434" r:id="rId26" name="ComboBox2">
          <controlPr defaultSize="0" autoLine="0" linkedCell="N12" listFillRange="A10:A12" r:id="rId16">
            <anchor moveWithCells="1">
              <from>
                <xdr:col>12</xdr:col>
                <xdr:colOff>47625</xdr:colOff>
                <xdr:row>11</xdr:row>
                <xdr:rowOff>9525</xdr:rowOff>
              </from>
              <to>
                <xdr:col>16</xdr:col>
                <xdr:colOff>47625</xdr:colOff>
                <xdr:row>13</xdr:row>
                <xdr:rowOff>66675</xdr:rowOff>
              </to>
            </anchor>
          </controlPr>
        </control>
      </mc:Choice>
      <mc:Fallback>
        <control shapeId="18434" r:id="rId26" name="ComboBox2"/>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E68"/>
  <sheetViews>
    <sheetView showGridLines="0" workbookViewId="0">
      <selection activeCell="I10" sqref="I10:K16"/>
    </sheetView>
  </sheetViews>
  <sheetFormatPr defaultRowHeight="12.75" x14ac:dyDescent="0.25"/>
  <cols>
    <col min="1" max="1" width="2.7109375" style="247" customWidth="1"/>
    <col min="2" max="2" width="2.7109375" style="165" customWidth="1"/>
    <col min="3" max="4" width="2.140625" style="165" customWidth="1"/>
    <col min="5" max="5" width="1.7109375" style="165" customWidth="1"/>
    <col min="6" max="6" width="3.7109375" style="165" customWidth="1"/>
    <col min="7" max="7" width="1.7109375" style="165" customWidth="1"/>
    <col min="8" max="8" width="0.85546875" style="165" customWidth="1"/>
    <col min="9" max="11" width="3.85546875" style="165" customWidth="1"/>
    <col min="12" max="13" width="0.85546875" style="165" customWidth="1"/>
    <col min="14" max="16" width="3.28515625" style="165" customWidth="1"/>
    <col min="17" max="18" width="0.85546875" style="165" customWidth="1"/>
    <col min="19" max="23" width="3.28515625" style="165" customWidth="1"/>
    <col min="24" max="24" width="0.85546875" style="165" customWidth="1"/>
    <col min="25" max="25" width="2.85546875" style="165" customWidth="1"/>
    <col min="26" max="26" width="3.7109375" style="165" customWidth="1"/>
    <col min="27" max="27" width="2.85546875" style="165" customWidth="1"/>
    <col min="28" max="28" width="0.85546875" style="165" customWidth="1"/>
    <col min="29" max="31" width="4" style="165" customWidth="1"/>
    <col min="32" max="32" width="0.85546875" style="165" customWidth="1"/>
    <col min="33" max="33" width="1.42578125" style="165" customWidth="1"/>
    <col min="34" max="35" width="2.7109375" style="165" customWidth="1"/>
    <col min="36" max="36" width="1.42578125" style="165" customWidth="1"/>
    <col min="37" max="37" width="0.85546875" style="165" customWidth="1"/>
    <col min="38" max="41" width="3.7109375" style="165" customWidth="1"/>
    <col min="42" max="42" width="0.85546875" style="165" customWidth="1"/>
    <col min="43" max="43" width="0.28515625" style="165" customWidth="1"/>
    <col min="44" max="44" width="4" style="165" customWidth="1"/>
    <col min="45" max="49" width="3.7109375" style="165" customWidth="1"/>
    <col min="50" max="50" width="0.85546875" style="165" customWidth="1"/>
    <col min="51" max="52" width="2.7109375" style="165" customWidth="1"/>
    <col min="53" max="16384" width="9.140625" style="165"/>
  </cols>
  <sheetData>
    <row r="1" spans="1:57" ht="13.5" thickBot="1" x14ac:dyDescent="0.3">
      <c r="AL1" s="166"/>
      <c r="AP1" s="166"/>
      <c r="AQ1" s="166"/>
      <c r="AZ1" s="166" t="s">
        <v>1</v>
      </c>
      <c r="BE1" s="60"/>
    </row>
    <row r="2" spans="1:57" ht="13.5" customHeight="1"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9"/>
      <c r="AQ2" s="169"/>
      <c r="AR2" s="168"/>
      <c r="AS2" s="168"/>
      <c r="AT2" s="168"/>
      <c r="AU2" s="168"/>
      <c r="AV2" s="168"/>
      <c r="AW2" s="168"/>
      <c r="AX2" s="169" t="s">
        <v>467</v>
      </c>
      <c r="AY2" s="168"/>
      <c r="AZ2" s="181"/>
      <c r="BE2" s="60"/>
    </row>
    <row r="3" spans="1:57" x14ac:dyDescent="0.25">
      <c r="A3" s="249"/>
      <c r="B3" s="60"/>
      <c r="C3" s="724" t="s">
        <v>281</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6"/>
      <c r="AY3" s="182"/>
      <c r="AZ3" s="183"/>
      <c r="BE3" s="60"/>
    </row>
    <row r="4" spans="1:57" ht="15" x14ac:dyDescent="0.25">
      <c r="A4" s="249"/>
      <c r="B4" s="60"/>
      <c r="C4" s="296"/>
      <c r="D4" s="175"/>
      <c r="E4" s="176"/>
      <c r="F4" s="175"/>
      <c r="G4" s="175"/>
      <c r="H4" s="176"/>
      <c r="I4" s="175"/>
      <c r="J4" s="175"/>
      <c r="K4" s="176"/>
      <c r="L4" s="175"/>
      <c r="M4" s="175"/>
      <c r="N4" s="177"/>
      <c r="O4" s="175"/>
      <c r="P4" s="176" t="s">
        <v>547</v>
      </c>
      <c r="Q4" s="176"/>
      <c r="R4" s="176"/>
      <c r="S4" s="176"/>
      <c r="T4" s="176"/>
      <c r="U4" s="175"/>
      <c r="V4" s="176"/>
      <c r="W4" s="176"/>
      <c r="X4" s="176"/>
      <c r="Y4" s="175"/>
      <c r="Z4" s="176"/>
      <c r="AA4" s="176"/>
      <c r="AB4" s="176"/>
      <c r="AC4" s="176"/>
      <c r="AE4" s="176"/>
      <c r="AF4" s="175"/>
      <c r="AG4" s="175"/>
      <c r="AH4" s="175"/>
      <c r="AI4" s="175"/>
      <c r="AJ4" s="175"/>
      <c r="AK4" s="175"/>
      <c r="AL4" s="175"/>
      <c r="AM4" s="175"/>
      <c r="AN4" s="175"/>
      <c r="AO4" s="175"/>
      <c r="AP4" s="310"/>
      <c r="AQ4" s="310"/>
      <c r="AR4" s="310"/>
      <c r="AS4" s="310"/>
      <c r="AT4" s="310"/>
      <c r="AU4" s="310"/>
      <c r="AV4" s="310"/>
      <c r="AW4" s="310"/>
      <c r="AX4" s="311"/>
      <c r="AY4" s="60"/>
      <c r="AZ4" s="184"/>
      <c r="BE4" s="60"/>
    </row>
    <row r="5" spans="1:57" s="178" customFormat="1" ht="12.2" customHeight="1" x14ac:dyDescent="0.25">
      <c r="A5" s="267"/>
      <c r="B5" s="180"/>
      <c r="C5" s="800" t="s">
        <v>159</v>
      </c>
      <c r="D5" s="801"/>
      <c r="E5" s="829" t="s">
        <v>504</v>
      </c>
      <c r="F5" s="830"/>
      <c r="G5" s="831"/>
      <c r="H5" s="822" t="s">
        <v>280</v>
      </c>
      <c r="I5" s="823"/>
      <c r="J5" s="823"/>
      <c r="K5" s="823"/>
      <c r="L5" s="823"/>
      <c r="M5" s="823"/>
      <c r="N5" s="823"/>
      <c r="O5" s="823"/>
      <c r="P5" s="823"/>
      <c r="Q5" s="824"/>
      <c r="R5" s="829" t="s">
        <v>508</v>
      </c>
      <c r="S5" s="830"/>
      <c r="T5" s="830"/>
      <c r="U5" s="830"/>
      <c r="V5" s="830"/>
      <c r="W5" s="830"/>
      <c r="X5" s="831"/>
      <c r="Y5" s="829" t="s">
        <v>509</v>
      </c>
      <c r="Z5" s="830"/>
      <c r="AA5" s="831"/>
      <c r="AB5" s="829" t="s">
        <v>282</v>
      </c>
      <c r="AC5" s="830"/>
      <c r="AD5" s="830"/>
      <c r="AE5" s="830"/>
      <c r="AF5" s="831"/>
      <c r="AG5" s="829" t="s">
        <v>283</v>
      </c>
      <c r="AH5" s="830"/>
      <c r="AI5" s="830"/>
      <c r="AJ5" s="831"/>
      <c r="AK5" s="829" t="s">
        <v>284</v>
      </c>
      <c r="AL5" s="830"/>
      <c r="AM5" s="830"/>
      <c r="AN5" s="830"/>
      <c r="AO5" s="830"/>
      <c r="AP5" s="831"/>
      <c r="AQ5" s="829" t="s">
        <v>512</v>
      </c>
      <c r="AR5" s="830"/>
      <c r="AS5" s="830"/>
      <c r="AT5" s="830"/>
      <c r="AU5" s="830"/>
      <c r="AV5" s="830"/>
      <c r="AW5" s="830"/>
      <c r="AX5" s="831"/>
      <c r="AY5" s="509"/>
      <c r="AZ5" s="546"/>
      <c r="BA5" s="509"/>
      <c r="BB5" s="509"/>
      <c r="BC5" s="509"/>
      <c r="BD5" s="180"/>
      <c r="BE5" s="180"/>
    </row>
    <row r="6" spans="1:57" s="178" customFormat="1" ht="12.2" customHeight="1" x14ac:dyDescent="0.25">
      <c r="A6" s="267"/>
      <c r="B6" s="180"/>
      <c r="C6" s="802"/>
      <c r="D6" s="803"/>
      <c r="E6" s="832"/>
      <c r="F6" s="833"/>
      <c r="G6" s="834"/>
      <c r="H6" s="802" t="s">
        <v>154</v>
      </c>
      <c r="I6" s="690"/>
      <c r="J6" s="690"/>
      <c r="K6" s="690"/>
      <c r="L6" s="803"/>
      <c r="M6" s="802" t="s">
        <v>511</v>
      </c>
      <c r="N6" s="690"/>
      <c r="O6" s="690"/>
      <c r="P6" s="690"/>
      <c r="Q6" s="803"/>
      <c r="R6" s="832"/>
      <c r="S6" s="833"/>
      <c r="T6" s="833"/>
      <c r="U6" s="833"/>
      <c r="V6" s="833"/>
      <c r="W6" s="833"/>
      <c r="X6" s="834"/>
      <c r="Y6" s="832"/>
      <c r="Z6" s="833"/>
      <c r="AA6" s="834"/>
      <c r="AB6" s="832"/>
      <c r="AC6" s="833"/>
      <c r="AD6" s="833"/>
      <c r="AE6" s="833"/>
      <c r="AF6" s="834"/>
      <c r="AG6" s="832"/>
      <c r="AH6" s="833"/>
      <c r="AI6" s="833"/>
      <c r="AJ6" s="834"/>
      <c r="AK6" s="832"/>
      <c r="AL6" s="833"/>
      <c r="AM6" s="833"/>
      <c r="AN6" s="833"/>
      <c r="AO6" s="833"/>
      <c r="AP6" s="834"/>
      <c r="AQ6" s="832"/>
      <c r="AR6" s="833"/>
      <c r="AS6" s="833"/>
      <c r="AT6" s="833"/>
      <c r="AU6" s="833"/>
      <c r="AV6" s="833"/>
      <c r="AW6" s="833"/>
      <c r="AX6" s="834"/>
      <c r="AY6" s="509"/>
      <c r="AZ6" s="546"/>
      <c r="BA6" s="509"/>
      <c r="BB6" s="509"/>
      <c r="BC6" s="509"/>
      <c r="BD6" s="180"/>
      <c r="BE6" s="180"/>
    </row>
    <row r="7" spans="1:57" s="178" customFormat="1" ht="12.2" customHeight="1" x14ac:dyDescent="0.25">
      <c r="A7" s="267"/>
      <c r="B7" s="180"/>
      <c r="C7" s="804"/>
      <c r="D7" s="805"/>
      <c r="E7" s="835"/>
      <c r="F7" s="836"/>
      <c r="G7" s="837"/>
      <c r="H7" s="804"/>
      <c r="I7" s="821"/>
      <c r="J7" s="821"/>
      <c r="K7" s="821"/>
      <c r="L7" s="805"/>
      <c r="M7" s="804"/>
      <c r="N7" s="821"/>
      <c r="O7" s="821"/>
      <c r="P7" s="821"/>
      <c r="Q7" s="805"/>
      <c r="R7" s="835"/>
      <c r="S7" s="836"/>
      <c r="T7" s="836"/>
      <c r="U7" s="836"/>
      <c r="V7" s="836"/>
      <c r="W7" s="836"/>
      <c r="X7" s="837"/>
      <c r="Y7" s="835"/>
      <c r="Z7" s="836"/>
      <c r="AA7" s="837"/>
      <c r="AB7" s="835"/>
      <c r="AC7" s="836"/>
      <c r="AD7" s="836"/>
      <c r="AE7" s="836"/>
      <c r="AF7" s="837"/>
      <c r="AG7" s="835"/>
      <c r="AH7" s="836"/>
      <c r="AI7" s="836"/>
      <c r="AJ7" s="837"/>
      <c r="AK7" s="835"/>
      <c r="AL7" s="836"/>
      <c r="AM7" s="836"/>
      <c r="AN7" s="836"/>
      <c r="AO7" s="836"/>
      <c r="AP7" s="837"/>
      <c r="AQ7" s="835"/>
      <c r="AR7" s="836"/>
      <c r="AS7" s="836"/>
      <c r="AT7" s="836"/>
      <c r="AU7" s="836"/>
      <c r="AV7" s="836"/>
      <c r="AW7" s="836"/>
      <c r="AX7" s="837"/>
      <c r="AY7" s="509"/>
      <c r="AZ7" s="546"/>
      <c r="BA7" s="509"/>
      <c r="BB7" s="509"/>
      <c r="BC7" s="509"/>
      <c r="BD7" s="180"/>
      <c r="BE7" s="180"/>
    </row>
    <row r="8" spans="1:57" s="178" customFormat="1" ht="12.2" customHeight="1" x14ac:dyDescent="0.25">
      <c r="A8" s="267"/>
      <c r="B8" s="180"/>
      <c r="C8" s="822">
        <v>1</v>
      </c>
      <c r="D8" s="824"/>
      <c r="E8" s="822">
        <v>2</v>
      </c>
      <c r="F8" s="823"/>
      <c r="G8" s="824"/>
      <c r="H8" s="822">
        <v>3</v>
      </c>
      <c r="I8" s="823"/>
      <c r="J8" s="823"/>
      <c r="K8" s="823"/>
      <c r="L8" s="824"/>
      <c r="M8" s="822">
        <v>4</v>
      </c>
      <c r="N8" s="823"/>
      <c r="O8" s="823"/>
      <c r="P8" s="823"/>
      <c r="Q8" s="824"/>
      <c r="R8" s="822">
        <v>5</v>
      </c>
      <c r="S8" s="823"/>
      <c r="T8" s="823"/>
      <c r="U8" s="823"/>
      <c r="V8" s="823"/>
      <c r="W8" s="823"/>
      <c r="X8" s="824"/>
      <c r="Y8" s="822">
        <v>6</v>
      </c>
      <c r="Z8" s="823"/>
      <c r="AA8" s="824"/>
      <c r="AB8" s="822">
        <v>7</v>
      </c>
      <c r="AC8" s="823"/>
      <c r="AD8" s="823"/>
      <c r="AE8" s="823"/>
      <c r="AF8" s="824"/>
      <c r="AG8" s="822">
        <v>8</v>
      </c>
      <c r="AH8" s="823"/>
      <c r="AI8" s="823"/>
      <c r="AJ8" s="824"/>
      <c r="AK8" s="822">
        <v>9</v>
      </c>
      <c r="AL8" s="823"/>
      <c r="AM8" s="823"/>
      <c r="AN8" s="823"/>
      <c r="AO8" s="823"/>
      <c r="AP8" s="824"/>
      <c r="AQ8" s="822">
        <v>10</v>
      </c>
      <c r="AR8" s="823"/>
      <c r="AS8" s="823"/>
      <c r="AT8" s="823"/>
      <c r="AU8" s="823"/>
      <c r="AV8" s="823"/>
      <c r="AW8" s="823"/>
      <c r="AX8" s="824"/>
      <c r="AY8" s="505"/>
      <c r="AZ8" s="547"/>
      <c r="BA8" s="505"/>
      <c r="BB8" s="505"/>
      <c r="BC8" s="505"/>
      <c r="BD8" s="180"/>
      <c r="BE8" s="180"/>
    </row>
    <row r="9" spans="1:57" s="178" customFormat="1" ht="4.5" customHeight="1" x14ac:dyDescent="0.25">
      <c r="A9" s="267"/>
      <c r="B9" s="180"/>
      <c r="C9" s="259"/>
      <c r="D9" s="260"/>
      <c r="E9" s="259"/>
      <c r="F9" s="261"/>
      <c r="G9" s="260"/>
      <c r="H9" s="259"/>
      <c r="I9" s="261"/>
      <c r="J9" s="261"/>
      <c r="K9" s="261"/>
      <c r="L9" s="260"/>
      <c r="M9" s="259"/>
      <c r="N9" s="261"/>
      <c r="O9" s="261"/>
      <c r="P9" s="261"/>
      <c r="Q9" s="260"/>
      <c r="R9" s="259"/>
      <c r="S9" s="261"/>
      <c r="T9" s="261"/>
      <c r="U9" s="261"/>
      <c r="V9" s="261"/>
      <c r="W9" s="261"/>
      <c r="X9" s="260"/>
      <c r="Y9" s="259"/>
      <c r="Z9" s="261"/>
      <c r="AA9" s="260"/>
      <c r="AB9" s="259"/>
      <c r="AC9" s="261"/>
      <c r="AD9" s="261"/>
      <c r="AE9" s="261"/>
      <c r="AF9" s="260"/>
      <c r="AG9" s="259"/>
      <c r="AH9" s="261"/>
      <c r="AI9" s="261"/>
      <c r="AJ9" s="260"/>
      <c r="AK9" s="259"/>
      <c r="AL9" s="261"/>
      <c r="AM9" s="261"/>
      <c r="AN9" s="261"/>
      <c r="AO9" s="261"/>
      <c r="AP9" s="260"/>
      <c r="AQ9" s="261"/>
      <c r="AR9" s="261"/>
      <c r="AS9" s="261"/>
      <c r="AT9" s="261"/>
      <c r="AU9" s="261"/>
      <c r="AV9" s="261"/>
      <c r="AW9" s="261"/>
      <c r="AX9" s="260"/>
      <c r="AY9" s="204"/>
      <c r="AZ9" s="336"/>
      <c r="BA9" s="204"/>
      <c r="BB9" s="204"/>
      <c r="BC9" s="204"/>
      <c r="BD9" s="180"/>
      <c r="BE9" s="180"/>
    </row>
    <row r="10" spans="1:57" s="178" customFormat="1" ht="11.25" customHeight="1" x14ac:dyDescent="0.25">
      <c r="A10" s="314" t="s">
        <v>268</v>
      </c>
      <c r="B10" s="180"/>
      <c r="C10" s="300"/>
      <c r="D10" s="301"/>
      <c r="E10" s="265"/>
      <c r="F10" s="219"/>
      <c r="G10" s="266"/>
      <c r="H10" s="265"/>
      <c r="I10" s="752"/>
      <c r="J10" s="752"/>
      <c r="K10" s="752"/>
      <c r="L10" s="210"/>
      <c r="M10" s="265"/>
      <c r="N10" s="337" t="s">
        <v>190</v>
      </c>
      <c r="O10" s="338"/>
      <c r="P10" s="338"/>
      <c r="Q10" s="210"/>
      <c r="R10" s="265"/>
      <c r="S10" s="752"/>
      <c r="T10" s="752"/>
      <c r="U10" s="752"/>
      <c r="V10" s="752"/>
      <c r="W10" s="752"/>
      <c r="X10" s="210"/>
      <c r="Y10" s="265"/>
      <c r="Z10" s="264"/>
      <c r="AA10" s="266"/>
      <c r="AB10" s="265"/>
      <c r="AC10" s="752"/>
      <c r="AD10" s="752"/>
      <c r="AE10" s="752"/>
      <c r="AF10" s="210"/>
      <c r="AG10" s="265"/>
      <c r="AH10" s="219"/>
      <c r="AI10" s="219"/>
      <c r="AJ10" s="266"/>
      <c r="AK10" s="265"/>
      <c r="AL10" s="851"/>
      <c r="AM10" s="851"/>
      <c r="AN10" s="851"/>
      <c r="AO10" s="851"/>
      <c r="AP10" s="210"/>
      <c r="AQ10" s="180"/>
      <c r="AX10" s="212"/>
      <c r="AY10" s="243"/>
      <c r="AZ10" s="339"/>
      <c r="BA10" s="243"/>
      <c r="BB10" s="243"/>
      <c r="BC10" s="243"/>
      <c r="BD10" s="180"/>
      <c r="BE10" s="180"/>
    </row>
    <row r="11" spans="1:57" s="178" customFormat="1" ht="4.5" customHeight="1" x14ac:dyDescent="0.25">
      <c r="A11" s="314" t="s">
        <v>269</v>
      </c>
      <c r="B11" s="180"/>
      <c r="C11" s="312"/>
      <c r="D11" s="313"/>
      <c r="E11" s="265"/>
      <c r="F11" s="219"/>
      <c r="G11" s="266"/>
      <c r="H11" s="265"/>
      <c r="I11" s="752"/>
      <c r="J11" s="752"/>
      <c r="K11" s="752"/>
      <c r="L11" s="210"/>
      <c r="M11" s="265"/>
      <c r="N11" s="338"/>
      <c r="O11" s="338"/>
      <c r="P11" s="338"/>
      <c r="Q11" s="210"/>
      <c r="R11" s="265"/>
      <c r="S11" s="752"/>
      <c r="T11" s="752"/>
      <c r="U11" s="752"/>
      <c r="V11" s="752"/>
      <c r="W11" s="752"/>
      <c r="X11" s="210"/>
      <c r="Y11" s="265"/>
      <c r="Z11" s="219"/>
      <c r="AA11" s="266"/>
      <c r="AB11" s="265"/>
      <c r="AC11" s="752"/>
      <c r="AD11" s="752"/>
      <c r="AE11" s="752"/>
      <c r="AF11" s="210"/>
      <c r="AG11" s="265"/>
      <c r="AH11" s="219"/>
      <c r="AI11" s="219"/>
      <c r="AJ11" s="266"/>
      <c r="AK11" s="265"/>
      <c r="AL11" s="851"/>
      <c r="AM11" s="851"/>
      <c r="AN11" s="851"/>
      <c r="AO11" s="851"/>
      <c r="AP11" s="210"/>
      <c r="AQ11" s="180"/>
      <c r="AR11" s="848" t="s">
        <v>208</v>
      </c>
      <c r="AS11" s="842"/>
      <c r="AT11" s="842"/>
      <c r="AU11" s="842"/>
      <c r="AV11" s="842"/>
      <c r="AW11" s="842"/>
      <c r="AX11" s="212"/>
      <c r="AY11" s="243"/>
      <c r="AZ11" s="339"/>
      <c r="BA11" s="243"/>
      <c r="BB11" s="243"/>
      <c r="BC11" s="243"/>
      <c r="BD11" s="180"/>
      <c r="BE11" s="180"/>
    </row>
    <row r="12" spans="1:57" s="178" customFormat="1" ht="11.25" customHeight="1" x14ac:dyDescent="0.25">
      <c r="A12" s="314" t="s">
        <v>270</v>
      </c>
      <c r="B12" s="180"/>
      <c r="C12" s="758" t="s">
        <v>4</v>
      </c>
      <c r="D12" s="759"/>
      <c r="E12" s="265"/>
      <c r="F12" s="791"/>
      <c r="G12" s="266"/>
      <c r="H12" s="265"/>
      <c r="I12" s="752"/>
      <c r="J12" s="752"/>
      <c r="K12" s="752"/>
      <c r="L12" s="210"/>
      <c r="M12" s="265"/>
      <c r="N12" s="338"/>
      <c r="O12" s="338"/>
      <c r="P12" s="338"/>
      <c r="Q12" s="210"/>
      <c r="R12" s="265"/>
      <c r="S12" s="752"/>
      <c r="T12" s="752"/>
      <c r="U12" s="752"/>
      <c r="V12" s="752"/>
      <c r="W12" s="752"/>
      <c r="X12" s="210"/>
      <c r="Y12" s="265"/>
      <c r="Z12" s="791"/>
      <c r="AA12" s="266"/>
      <c r="AB12" s="265"/>
      <c r="AC12" s="752"/>
      <c r="AD12" s="752"/>
      <c r="AE12" s="752"/>
      <c r="AF12" s="210"/>
      <c r="AG12" s="340"/>
      <c r="AH12" s="797"/>
      <c r="AI12" s="798"/>
      <c r="AJ12" s="341"/>
      <c r="AK12" s="265"/>
      <c r="AL12" s="851"/>
      <c r="AM12" s="851"/>
      <c r="AN12" s="851"/>
      <c r="AO12" s="851"/>
      <c r="AP12" s="210"/>
      <c r="AQ12" s="180"/>
      <c r="AR12" s="848"/>
      <c r="AS12" s="843"/>
      <c r="AT12" s="843"/>
      <c r="AU12" s="843"/>
      <c r="AV12" s="843"/>
      <c r="AW12" s="843"/>
      <c r="AX12" s="212"/>
      <c r="AY12" s="243"/>
      <c r="AZ12" s="339"/>
      <c r="BA12" s="243"/>
      <c r="BB12" s="243"/>
      <c r="BC12" s="243"/>
      <c r="BD12" s="180"/>
      <c r="BE12" s="180"/>
    </row>
    <row r="13" spans="1:57" s="178" customFormat="1" ht="4.5" customHeight="1" x14ac:dyDescent="0.25">
      <c r="A13" s="267"/>
      <c r="B13" s="180"/>
      <c r="C13" s="758"/>
      <c r="D13" s="759"/>
      <c r="E13" s="265"/>
      <c r="F13" s="793"/>
      <c r="G13" s="266"/>
      <c r="H13" s="265"/>
      <c r="I13" s="752"/>
      <c r="J13" s="752"/>
      <c r="K13" s="752"/>
      <c r="L13" s="210"/>
      <c r="M13" s="265"/>
      <c r="N13" s="335"/>
      <c r="O13" s="342"/>
      <c r="P13" s="342"/>
      <c r="Q13" s="210"/>
      <c r="R13" s="265"/>
      <c r="S13" s="753"/>
      <c r="T13" s="753"/>
      <c r="U13" s="753"/>
      <c r="V13" s="753"/>
      <c r="W13" s="753"/>
      <c r="X13" s="210"/>
      <c r="Y13" s="265"/>
      <c r="Z13" s="793"/>
      <c r="AA13" s="266"/>
      <c r="AB13" s="265"/>
      <c r="AC13" s="752"/>
      <c r="AD13" s="752"/>
      <c r="AE13" s="752"/>
      <c r="AF13" s="210"/>
      <c r="AG13" s="265"/>
      <c r="AH13" s="687"/>
      <c r="AI13" s="688"/>
      <c r="AJ13" s="266"/>
      <c r="AK13" s="265"/>
      <c r="AL13" s="851"/>
      <c r="AM13" s="851"/>
      <c r="AN13" s="851"/>
      <c r="AO13" s="851"/>
      <c r="AP13" s="210"/>
      <c r="AQ13" s="180"/>
      <c r="AX13" s="212"/>
      <c r="AY13" s="243"/>
      <c r="AZ13" s="339"/>
      <c r="BA13" s="243"/>
      <c r="BB13" s="243"/>
      <c r="BC13" s="243"/>
      <c r="BD13" s="180"/>
      <c r="BE13" s="180"/>
    </row>
    <row r="14" spans="1:57" s="178" customFormat="1" ht="11.25" customHeight="1" x14ac:dyDescent="0.2">
      <c r="A14" s="314" t="s">
        <v>222</v>
      </c>
      <c r="B14" s="210"/>
      <c r="C14" s="300"/>
      <c r="D14" s="301"/>
      <c r="E14" s="265"/>
      <c r="F14" s="271"/>
      <c r="G14" s="266"/>
      <c r="H14" s="265"/>
      <c r="I14" s="752"/>
      <c r="J14" s="752"/>
      <c r="K14" s="752"/>
      <c r="L14" s="210"/>
      <c r="M14" s="265"/>
      <c r="Q14" s="210"/>
      <c r="R14" s="265"/>
      <c r="X14" s="210"/>
      <c r="Y14" s="265"/>
      <c r="Z14" s="271"/>
      <c r="AA14" s="266"/>
      <c r="AB14" s="265"/>
      <c r="AC14" s="752"/>
      <c r="AD14" s="752"/>
      <c r="AE14" s="752"/>
      <c r="AF14" s="210"/>
      <c r="AG14" s="265"/>
      <c r="AH14" s="219"/>
      <c r="AI14" s="219"/>
      <c r="AJ14" s="266"/>
      <c r="AK14" s="265"/>
      <c r="AL14" s="851"/>
      <c r="AM14" s="851"/>
      <c r="AN14" s="851"/>
      <c r="AO14" s="851"/>
      <c r="AP14" s="210"/>
      <c r="AQ14" s="180"/>
      <c r="AS14" s="302"/>
      <c r="AT14" s="302"/>
      <c r="AU14" s="302"/>
      <c r="AV14" s="302"/>
      <c r="AW14" s="302"/>
      <c r="AX14" s="212"/>
      <c r="AY14" s="243"/>
      <c r="AZ14" s="339"/>
      <c r="BA14" s="243"/>
      <c r="BB14" s="243"/>
      <c r="BC14" s="243"/>
      <c r="BD14" s="180"/>
      <c r="BE14" s="180"/>
    </row>
    <row r="15" spans="1:57" s="271" customFormat="1" ht="4.5" customHeight="1" x14ac:dyDescent="0.2">
      <c r="A15" s="314" t="s">
        <v>221</v>
      </c>
      <c r="B15" s="216"/>
      <c r="C15" s="316"/>
      <c r="D15" s="317"/>
      <c r="E15" s="318"/>
      <c r="G15" s="319"/>
      <c r="H15" s="318"/>
      <c r="I15" s="752"/>
      <c r="J15" s="752"/>
      <c r="K15" s="752"/>
      <c r="L15" s="216"/>
      <c r="M15" s="318"/>
      <c r="Q15" s="216"/>
      <c r="R15" s="318"/>
      <c r="S15" s="257"/>
      <c r="X15" s="216"/>
      <c r="Y15" s="318"/>
      <c r="Z15" s="219"/>
      <c r="AA15" s="319"/>
      <c r="AB15" s="318"/>
      <c r="AC15" s="752"/>
      <c r="AD15" s="752"/>
      <c r="AE15" s="752"/>
      <c r="AF15" s="216"/>
      <c r="AG15" s="318"/>
      <c r="AH15" s="221"/>
      <c r="AI15" s="221"/>
      <c r="AJ15" s="319"/>
      <c r="AK15" s="318"/>
      <c r="AL15" s="851"/>
      <c r="AM15" s="851"/>
      <c r="AN15" s="851"/>
      <c r="AO15" s="851"/>
      <c r="AP15" s="216"/>
      <c r="AQ15" s="219"/>
      <c r="AR15" s="848" t="s">
        <v>276</v>
      </c>
      <c r="AS15" s="842"/>
      <c r="AT15" s="842"/>
      <c r="AU15" s="842"/>
      <c r="AV15" s="842"/>
      <c r="AW15" s="842"/>
      <c r="AX15" s="218"/>
      <c r="AY15" s="273"/>
      <c r="AZ15" s="343"/>
      <c r="BA15" s="273"/>
      <c r="BB15" s="273"/>
      <c r="BC15" s="273"/>
      <c r="BD15" s="219"/>
      <c r="BE15" s="219"/>
    </row>
    <row r="16" spans="1:57" s="271" customFormat="1" ht="11.25" x14ac:dyDescent="0.2">
      <c r="A16" s="320" t="s">
        <v>204</v>
      </c>
      <c r="B16" s="216"/>
      <c r="C16" s="316"/>
      <c r="D16" s="317"/>
      <c r="E16" s="318"/>
      <c r="G16" s="319"/>
      <c r="H16" s="318"/>
      <c r="I16" s="753"/>
      <c r="J16" s="753"/>
      <c r="K16" s="753"/>
      <c r="L16" s="216"/>
      <c r="M16" s="318"/>
      <c r="N16" s="271" t="s">
        <v>190</v>
      </c>
      <c r="Q16" s="216"/>
      <c r="R16" s="318"/>
      <c r="S16" s="271" t="s">
        <v>190</v>
      </c>
      <c r="X16" s="216"/>
      <c r="Y16" s="318"/>
      <c r="Z16" s="219"/>
      <c r="AA16" s="319"/>
      <c r="AB16" s="318"/>
      <c r="AC16" s="753"/>
      <c r="AD16" s="753"/>
      <c r="AE16" s="753"/>
      <c r="AF16" s="216"/>
      <c r="AG16" s="318"/>
      <c r="AH16" s="219"/>
      <c r="AI16" s="219"/>
      <c r="AJ16" s="319"/>
      <c r="AK16" s="318"/>
      <c r="AL16" s="852"/>
      <c r="AM16" s="852"/>
      <c r="AN16" s="852"/>
      <c r="AO16" s="852"/>
      <c r="AP16" s="216"/>
      <c r="AQ16" s="219"/>
      <c r="AR16" s="848"/>
      <c r="AS16" s="843"/>
      <c r="AT16" s="843"/>
      <c r="AU16" s="843"/>
      <c r="AV16" s="843"/>
      <c r="AW16" s="843"/>
      <c r="AX16" s="218"/>
      <c r="AY16" s="273"/>
      <c r="AZ16" s="343"/>
      <c r="BA16" s="273"/>
      <c r="BB16" s="273"/>
      <c r="BC16" s="273"/>
      <c r="BD16" s="219"/>
      <c r="BE16" s="219"/>
    </row>
    <row r="17" spans="1:57" s="178" customFormat="1" ht="5.0999999999999996" customHeight="1" x14ac:dyDescent="0.25">
      <c r="A17" s="314" t="s">
        <v>205</v>
      </c>
      <c r="B17" s="210"/>
      <c r="C17" s="300"/>
      <c r="D17" s="301"/>
      <c r="E17" s="209"/>
      <c r="G17" s="210"/>
      <c r="H17" s="209"/>
      <c r="L17" s="210"/>
      <c r="M17" s="209"/>
      <c r="Q17" s="210"/>
      <c r="R17" s="209"/>
      <c r="X17" s="210"/>
      <c r="Y17" s="209"/>
      <c r="Z17" s="303"/>
      <c r="AA17" s="210"/>
      <c r="AB17" s="209"/>
      <c r="AF17" s="210"/>
      <c r="AG17" s="209"/>
      <c r="AH17" s="304"/>
      <c r="AI17" s="304"/>
      <c r="AJ17" s="210"/>
      <c r="AK17" s="209"/>
      <c r="AL17" s="180"/>
      <c r="AM17" s="180"/>
      <c r="AN17" s="180"/>
      <c r="AO17" s="180"/>
      <c r="AP17" s="210"/>
      <c r="AQ17" s="180"/>
      <c r="AR17" s="228"/>
      <c r="AS17" s="305"/>
      <c r="AT17" s="305"/>
      <c r="AU17" s="305"/>
      <c r="AV17" s="305"/>
      <c r="AW17" s="305"/>
      <c r="AX17" s="212"/>
      <c r="AY17" s="243"/>
      <c r="AZ17" s="339"/>
      <c r="BA17" s="243"/>
      <c r="BB17" s="243"/>
      <c r="BC17" s="243"/>
      <c r="BD17" s="180"/>
      <c r="BE17" s="180"/>
    </row>
    <row r="18" spans="1:57" s="178" customFormat="1" ht="4.5" customHeight="1" x14ac:dyDescent="0.25">
      <c r="A18" s="267"/>
      <c r="B18" s="180"/>
      <c r="C18" s="259"/>
      <c r="D18" s="260"/>
      <c r="E18" s="259"/>
      <c r="F18" s="261"/>
      <c r="G18" s="260"/>
      <c r="H18" s="259"/>
      <c r="I18" s="261"/>
      <c r="J18" s="261"/>
      <c r="K18" s="261"/>
      <c r="L18" s="260"/>
      <c r="M18" s="259"/>
      <c r="N18" s="261"/>
      <c r="O18" s="261"/>
      <c r="P18" s="261"/>
      <c r="Q18" s="260"/>
      <c r="R18" s="259"/>
      <c r="S18" s="261"/>
      <c r="T18" s="261"/>
      <c r="U18" s="261"/>
      <c r="V18" s="261"/>
      <c r="W18" s="261"/>
      <c r="X18" s="260"/>
      <c r="Y18" s="259"/>
      <c r="Z18" s="261"/>
      <c r="AA18" s="260"/>
      <c r="AB18" s="259"/>
      <c r="AC18" s="261"/>
      <c r="AD18" s="261"/>
      <c r="AE18" s="261"/>
      <c r="AF18" s="260"/>
      <c r="AG18" s="259"/>
      <c r="AH18" s="261"/>
      <c r="AI18" s="261"/>
      <c r="AJ18" s="260"/>
      <c r="AK18" s="259"/>
      <c r="AL18" s="261"/>
      <c r="AM18" s="261"/>
      <c r="AN18" s="261"/>
      <c r="AO18" s="261"/>
      <c r="AP18" s="260"/>
      <c r="AQ18" s="261"/>
      <c r="AR18" s="261"/>
      <c r="AS18" s="261"/>
      <c r="AT18" s="261"/>
      <c r="AU18" s="261"/>
      <c r="AV18" s="261"/>
      <c r="AW18" s="261"/>
      <c r="AX18" s="260"/>
      <c r="AY18" s="204"/>
      <c r="AZ18" s="336"/>
      <c r="BA18" s="204"/>
      <c r="BB18" s="204"/>
      <c r="BC18" s="204"/>
      <c r="BD18" s="180"/>
      <c r="BE18" s="180"/>
    </row>
    <row r="19" spans="1:57" s="178" customFormat="1" ht="11.25" customHeight="1" x14ac:dyDescent="0.25">
      <c r="A19" s="267"/>
      <c r="B19" s="180"/>
      <c r="C19" s="300"/>
      <c r="D19" s="301"/>
      <c r="E19" s="265"/>
      <c r="F19" s="219"/>
      <c r="G19" s="266"/>
      <c r="H19" s="265"/>
      <c r="I19" s="752"/>
      <c r="J19" s="752"/>
      <c r="K19" s="752"/>
      <c r="L19" s="210"/>
      <c r="M19" s="265"/>
      <c r="N19" s="337" t="s">
        <v>190</v>
      </c>
      <c r="O19" s="338"/>
      <c r="P19" s="338"/>
      <c r="Q19" s="210"/>
      <c r="R19" s="265"/>
      <c r="S19" s="752"/>
      <c r="T19" s="752"/>
      <c r="U19" s="752"/>
      <c r="V19" s="752"/>
      <c r="W19" s="752"/>
      <c r="X19" s="210"/>
      <c r="Y19" s="265"/>
      <c r="Z19" s="264"/>
      <c r="AA19" s="266"/>
      <c r="AB19" s="265"/>
      <c r="AC19" s="752"/>
      <c r="AD19" s="752"/>
      <c r="AE19" s="752"/>
      <c r="AF19" s="210"/>
      <c r="AG19" s="265"/>
      <c r="AH19" s="219"/>
      <c r="AI19" s="219"/>
      <c r="AJ19" s="266"/>
      <c r="AK19" s="265"/>
      <c r="AL19" s="851"/>
      <c r="AM19" s="851"/>
      <c r="AN19" s="851"/>
      <c r="AO19" s="851"/>
      <c r="AP19" s="210"/>
      <c r="AQ19" s="180"/>
      <c r="AX19" s="212"/>
      <c r="AY19" s="243"/>
      <c r="AZ19" s="339"/>
      <c r="BA19" s="243"/>
      <c r="BB19" s="243"/>
      <c r="BC19" s="243"/>
      <c r="BD19" s="180"/>
      <c r="BE19" s="180"/>
    </row>
    <row r="20" spans="1:57" s="178" customFormat="1" ht="4.5" customHeight="1" x14ac:dyDescent="0.25">
      <c r="A20" s="267"/>
      <c r="B20" s="180"/>
      <c r="C20" s="312"/>
      <c r="D20" s="313"/>
      <c r="E20" s="265"/>
      <c r="F20" s="219"/>
      <c r="G20" s="266"/>
      <c r="H20" s="265"/>
      <c r="I20" s="752"/>
      <c r="J20" s="752"/>
      <c r="K20" s="752"/>
      <c r="L20" s="210"/>
      <c r="M20" s="265"/>
      <c r="N20" s="338"/>
      <c r="O20" s="338"/>
      <c r="P20" s="338"/>
      <c r="Q20" s="210"/>
      <c r="R20" s="265"/>
      <c r="S20" s="752"/>
      <c r="T20" s="752"/>
      <c r="U20" s="752"/>
      <c r="V20" s="752"/>
      <c r="W20" s="752"/>
      <c r="X20" s="210"/>
      <c r="Y20" s="265"/>
      <c r="Z20" s="219"/>
      <c r="AA20" s="266"/>
      <c r="AB20" s="265"/>
      <c r="AC20" s="752"/>
      <c r="AD20" s="752"/>
      <c r="AE20" s="752"/>
      <c r="AF20" s="210"/>
      <c r="AG20" s="265"/>
      <c r="AH20" s="219"/>
      <c r="AI20" s="219"/>
      <c r="AJ20" s="266"/>
      <c r="AK20" s="265"/>
      <c r="AL20" s="851"/>
      <c r="AM20" s="851"/>
      <c r="AN20" s="851"/>
      <c r="AO20" s="851"/>
      <c r="AP20" s="210"/>
      <c r="AQ20" s="180"/>
      <c r="AR20" s="848" t="s">
        <v>208</v>
      </c>
      <c r="AS20" s="842"/>
      <c r="AT20" s="842"/>
      <c r="AU20" s="842"/>
      <c r="AV20" s="842"/>
      <c r="AW20" s="842"/>
      <c r="AX20" s="212"/>
      <c r="AY20" s="243"/>
      <c r="AZ20" s="339"/>
      <c r="BA20" s="243"/>
      <c r="BB20" s="243"/>
      <c r="BC20" s="243"/>
      <c r="BD20" s="180"/>
      <c r="BE20" s="180"/>
    </row>
    <row r="21" spans="1:57" s="178" customFormat="1" ht="11.25" customHeight="1" x14ac:dyDescent="0.25">
      <c r="A21" s="267">
        <v>1</v>
      </c>
      <c r="B21" s="180"/>
      <c r="C21" s="758" t="s">
        <v>6</v>
      </c>
      <c r="D21" s="759"/>
      <c r="E21" s="265"/>
      <c r="F21" s="791"/>
      <c r="G21" s="266"/>
      <c r="H21" s="265"/>
      <c r="I21" s="752"/>
      <c r="J21" s="752"/>
      <c r="K21" s="752"/>
      <c r="L21" s="210"/>
      <c r="M21" s="265"/>
      <c r="N21" s="338"/>
      <c r="O21" s="338"/>
      <c r="P21" s="338"/>
      <c r="Q21" s="210"/>
      <c r="R21" s="265"/>
      <c r="S21" s="752"/>
      <c r="T21" s="752"/>
      <c r="U21" s="752"/>
      <c r="V21" s="752"/>
      <c r="W21" s="752"/>
      <c r="X21" s="210"/>
      <c r="Y21" s="265"/>
      <c r="Z21" s="791"/>
      <c r="AA21" s="266"/>
      <c r="AB21" s="265"/>
      <c r="AC21" s="752"/>
      <c r="AD21" s="752"/>
      <c r="AE21" s="752"/>
      <c r="AF21" s="210"/>
      <c r="AG21" s="340"/>
      <c r="AH21" s="797"/>
      <c r="AI21" s="798"/>
      <c r="AJ21" s="341"/>
      <c r="AK21" s="265"/>
      <c r="AL21" s="851"/>
      <c r="AM21" s="851"/>
      <c r="AN21" s="851"/>
      <c r="AO21" s="851"/>
      <c r="AP21" s="210"/>
      <c r="AQ21" s="180"/>
      <c r="AR21" s="848"/>
      <c r="AS21" s="843"/>
      <c r="AT21" s="843"/>
      <c r="AU21" s="843"/>
      <c r="AV21" s="843"/>
      <c r="AW21" s="843"/>
      <c r="AX21" s="212"/>
      <c r="AY21" s="243"/>
      <c r="AZ21" s="339"/>
      <c r="BA21" s="243"/>
      <c r="BB21" s="243"/>
      <c r="BC21" s="243"/>
      <c r="BD21" s="180"/>
      <c r="BE21" s="180"/>
    </row>
    <row r="22" spans="1:57" s="178" customFormat="1" ht="4.5" customHeight="1" x14ac:dyDescent="0.25">
      <c r="A22" s="267">
        <v>2</v>
      </c>
      <c r="B22" s="180"/>
      <c r="C22" s="758"/>
      <c r="D22" s="759"/>
      <c r="E22" s="265"/>
      <c r="F22" s="793"/>
      <c r="G22" s="266"/>
      <c r="H22" s="265"/>
      <c r="I22" s="752"/>
      <c r="J22" s="752"/>
      <c r="K22" s="752"/>
      <c r="L22" s="210"/>
      <c r="M22" s="265"/>
      <c r="N22" s="335"/>
      <c r="O22" s="342"/>
      <c r="P22" s="342"/>
      <c r="Q22" s="210"/>
      <c r="R22" s="265"/>
      <c r="S22" s="753"/>
      <c r="T22" s="753"/>
      <c r="U22" s="753"/>
      <c r="V22" s="753"/>
      <c r="W22" s="753"/>
      <c r="X22" s="210"/>
      <c r="Y22" s="265"/>
      <c r="Z22" s="793"/>
      <c r="AA22" s="266"/>
      <c r="AB22" s="265"/>
      <c r="AC22" s="752"/>
      <c r="AD22" s="752"/>
      <c r="AE22" s="752"/>
      <c r="AF22" s="210"/>
      <c r="AG22" s="265"/>
      <c r="AH22" s="687"/>
      <c r="AI22" s="688"/>
      <c r="AJ22" s="266"/>
      <c r="AK22" s="265"/>
      <c r="AL22" s="851"/>
      <c r="AM22" s="851"/>
      <c r="AN22" s="851"/>
      <c r="AO22" s="851"/>
      <c r="AP22" s="210"/>
      <c r="AQ22" s="180"/>
      <c r="AX22" s="212"/>
      <c r="AY22" s="243"/>
      <c r="AZ22" s="339"/>
      <c r="BA22" s="243"/>
      <c r="BB22" s="243"/>
      <c r="BC22" s="243"/>
      <c r="BD22" s="180"/>
      <c r="BE22" s="180"/>
    </row>
    <row r="23" spans="1:57" s="178" customFormat="1" ht="11.25" customHeight="1" x14ac:dyDescent="0.2">
      <c r="A23" s="314">
        <v>3</v>
      </c>
      <c r="B23" s="210"/>
      <c r="C23" s="300"/>
      <c r="D23" s="301"/>
      <c r="E23" s="265"/>
      <c r="F23" s="271"/>
      <c r="G23" s="266"/>
      <c r="H23" s="265"/>
      <c r="I23" s="752"/>
      <c r="J23" s="752"/>
      <c r="K23" s="752"/>
      <c r="L23" s="210"/>
      <c r="M23" s="265"/>
      <c r="Q23" s="210"/>
      <c r="R23" s="265"/>
      <c r="X23" s="210"/>
      <c r="Y23" s="265"/>
      <c r="Z23" s="271"/>
      <c r="AA23" s="266"/>
      <c r="AB23" s="265"/>
      <c r="AC23" s="752"/>
      <c r="AD23" s="752"/>
      <c r="AE23" s="752"/>
      <c r="AF23" s="210"/>
      <c r="AG23" s="265"/>
      <c r="AH23" s="219"/>
      <c r="AI23" s="219"/>
      <c r="AJ23" s="266"/>
      <c r="AK23" s="265"/>
      <c r="AL23" s="851"/>
      <c r="AM23" s="851"/>
      <c r="AN23" s="851"/>
      <c r="AO23" s="851"/>
      <c r="AP23" s="210"/>
      <c r="AQ23" s="180"/>
      <c r="AS23" s="302"/>
      <c r="AT23" s="302"/>
      <c r="AU23" s="302"/>
      <c r="AV23" s="302"/>
      <c r="AW23" s="302"/>
      <c r="AX23" s="212"/>
      <c r="AY23" s="243"/>
      <c r="AZ23" s="339"/>
      <c r="BA23" s="243"/>
      <c r="BB23" s="243"/>
      <c r="BC23" s="243"/>
      <c r="BD23" s="180"/>
      <c r="BE23" s="180"/>
    </row>
    <row r="24" spans="1:57" s="271" customFormat="1" ht="4.5" customHeight="1" x14ac:dyDescent="0.2">
      <c r="A24" s="314">
        <v>4</v>
      </c>
      <c r="B24" s="216"/>
      <c r="C24" s="316"/>
      <c r="D24" s="317"/>
      <c r="E24" s="318"/>
      <c r="G24" s="319"/>
      <c r="H24" s="318"/>
      <c r="I24" s="752"/>
      <c r="J24" s="752"/>
      <c r="K24" s="752"/>
      <c r="L24" s="216"/>
      <c r="M24" s="318"/>
      <c r="N24" s="271" t="s">
        <v>190</v>
      </c>
      <c r="Q24" s="216"/>
      <c r="R24" s="318"/>
      <c r="S24" s="257"/>
      <c r="X24" s="216"/>
      <c r="Y24" s="318"/>
      <c r="Z24" s="219"/>
      <c r="AA24" s="319"/>
      <c r="AB24" s="318"/>
      <c r="AC24" s="752"/>
      <c r="AD24" s="752"/>
      <c r="AE24" s="752"/>
      <c r="AF24" s="216"/>
      <c r="AG24" s="318"/>
      <c r="AH24" s="221"/>
      <c r="AI24" s="221"/>
      <c r="AJ24" s="319"/>
      <c r="AK24" s="318"/>
      <c r="AL24" s="851"/>
      <c r="AM24" s="851"/>
      <c r="AN24" s="851"/>
      <c r="AO24" s="851"/>
      <c r="AP24" s="216"/>
      <c r="AQ24" s="219"/>
      <c r="AR24" s="848" t="s">
        <v>276</v>
      </c>
      <c r="AS24" s="842"/>
      <c r="AT24" s="842"/>
      <c r="AU24" s="842"/>
      <c r="AV24" s="842"/>
      <c r="AW24" s="842"/>
      <c r="AX24" s="218"/>
      <c r="AY24" s="273"/>
      <c r="AZ24" s="343"/>
      <c r="BA24" s="273"/>
      <c r="BB24" s="273"/>
      <c r="BC24" s="273"/>
      <c r="BD24" s="219"/>
      <c r="BE24" s="219"/>
    </row>
    <row r="25" spans="1:57" s="271" customFormat="1" ht="11.25" x14ac:dyDescent="0.2">
      <c r="A25" s="320">
        <v>5</v>
      </c>
      <c r="B25" s="216"/>
      <c r="C25" s="316"/>
      <c r="D25" s="317"/>
      <c r="E25" s="318"/>
      <c r="G25" s="319"/>
      <c r="H25" s="318"/>
      <c r="I25" s="753"/>
      <c r="J25" s="753"/>
      <c r="K25" s="753"/>
      <c r="L25" s="216"/>
      <c r="M25" s="318"/>
      <c r="N25" s="271" t="s">
        <v>190</v>
      </c>
      <c r="Q25" s="216"/>
      <c r="R25" s="318"/>
      <c r="S25" s="271" t="s">
        <v>190</v>
      </c>
      <c r="X25" s="216"/>
      <c r="Y25" s="318"/>
      <c r="Z25" s="219"/>
      <c r="AA25" s="319"/>
      <c r="AB25" s="318"/>
      <c r="AC25" s="753"/>
      <c r="AD25" s="753"/>
      <c r="AE25" s="753"/>
      <c r="AF25" s="216"/>
      <c r="AG25" s="318"/>
      <c r="AH25" s="219"/>
      <c r="AI25" s="219"/>
      <c r="AJ25" s="319"/>
      <c r="AK25" s="318"/>
      <c r="AL25" s="852"/>
      <c r="AM25" s="852"/>
      <c r="AN25" s="852"/>
      <c r="AO25" s="852"/>
      <c r="AP25" s="216"/>
      <c r="AQ25" s="219"/>
      <c r="AR25" s="848"/>
      <c r="AS25" s="843"/>
      <c r="AT25" s="843"/>
      <c r="AU25" s="843"/>
      <c r="AV25" s="843"/>
      <c r="AW25" s="843"/>
      <c r="AX25" s="218"/>
      <c r="AY25" s="273"/>
      <c r="AZ25" s="343"/>
      <c r="BA25" s="273"/>
      <c r="BB25" s="273"/>
      <c r="BC25" s="273"/>
      <c r="BD25" s="219"/>
      <c r="BE25" s="219"/>
    </row>
    <row r="26" spans="1:57" s="178" customFormat="1" ht="5.0999999999999996" customHeight="1" x14ac:dyDescent="0.25">
      <c r="A26" s="314">
        <v>6</v>
      </c>
      <c r="B26" s="210"/>
      <c r="C26" s="300"/>
      <c r="D26" s="301"/>
      <c r="E26" s="209"/>
      <c r="G26" s="210"/>
      <c r="H26" s="209"/>
      <c r="L26" s="210"/>
      <c r="M26" s="209"/>
      <c r="Q26" s="210"/>
      <c r="R26" s="209"/>
      <c r="X26" s="210"/>
      <c r="Y26" s="209"/>
      <c r="Z26" s="303"/>
      <c r="AA26" s="210"/>
      <c r="AB26" s="209"/>
      <c r="AF26" s="210"/>
      <c r="AG26" s="209"/>
      <c r="AH26" s="304"/>
      <c r="AI26" s="304"/>
      <c r="AJ26" s="210"/>
      <c r="AK26" s="209"/>
      <c r="AL26" s="180"/>
      <c r="AM26" s="180"/>
      <c r="AN26" s="180"/>
      <c r="AO26" s="180"/>
      <c r="AP26" s="210"/>
      <c r="AQ26" s="180"/>
      <c r="AR26" s="228"/>
      <c r="AS26" s="305"/>
      <c r="AT26" s="305"/>
      <c r="AU26" s="305"/>
      <c r="AV26" s="305"/>
      <c r="AW26" s="305"/>
      <c r="AX26" s="212"/>
      <c r="AY26" s="243"/>
      <c r="AZ26" s="339"/>
      <c r="BA26" s="243"/>
      <c r="BB26" s="243"/>
      <c r="BC26" s="243"/>
      <c r="BD26" s="180"/>
      <c r="BE26" s="180"/>
    </row>
    <row r="27" spans="1:57" s="178" customFormat="1" ht="4.5" customHeight="1" x14ac:dyDescent="0.25">
      <c r="A27" s="267">
        <v>7</v>
      </c>
      <c r="B27" s="180"/>
      <c r="C27" s="259"/>
      <c r="D27" s="260"/>
      <c r="E27" s="259"/>
      <c r="F27" s="261"/>
      <c r="G27" s="260"/>
      <c r="H27" s="259"/>
      <c r="I27" s="261"/>
      <c r="J27" s="261"/>
      <c r="K27" s="261"/>
      <c r="L27" s="260"/>
      <c r="M27" s="259"/>
      <c r="N27" s="261"/>
      <c r="O27" s="261"/>
      <c r="P27" s="261"/>
      <c r="Q27" s="260"/>
      <c r="R27" s="259"/>
      <c r="S27" s="261"/>
      <c r="T27" s="261"/>
      <c r="U27" s="261"/>
      <c r="V27" s="261"/>
      <c r="W27" s="261"/>
      <c r="X27" s="260"/>
      <c r="Y27" s="259"/>
      <c r="Z27" s="261"/>
      <c r="AA27" s="260"/>
      <c r="AB27" s="259"/>
      <c r="AC27" s="261"/>
      <c r="AD27" s="261"/>
      <c r="AE27" s="261"/>
      <c r="AF27" s="260"/>
      <c r="AG27" s="259"/>
      <c r="AH27" s="261"/>
      <c r="AI27" s="261"/>
      <c r="AJ27" s="260"/>
      <c r="AK27" s="259"/>
      <c r="AL27" s="261"/>
      <c r="AM27" s="261"/>
      <c r="AN27" s="261"/>
      <c r="AO27" s="261"/>
      <c r="AP27" s="260"/>
      <c r="AQ27" s="261"/>
      <c r="AR27" s="261"/>
      <c r="AS27" s="261"/>
      <c r="AT27" s="261"/>
      <c r="AU27" s="261"/>
      <c r="AV27" s="261"/>
      <c r="AW27" s="261"/>
      <c r="AX27" s="260"/>
      <c r="AY27" s="204"/>
      <c r="AZ27" s="336"/>
      <c r="BA27" s="204"/>
      <c r="BB27" s="204"/>
      <c r="BC27" s="204"/>
      <c r="BD27" s="180"/>
      <c r="BE27" s="180"/>
    </row>
    <row r="28" spans="1:57" s="178" customFormat="1" ht="11.25" customHeight="1" x14ac:dyDescent="0.25">
      <c r="A28" s="267"/>
      <c r="B28" s="180"/>
      <c r="C28" s="300"/>
      <c r="D28" s="301"/>
      <c r="E28" s="265"/>
      <c r="F28" s="219"/>
      <c r="G28" s="266"/>
      <c r="H28" s="265"/>
      <c r="I28" s="752"/>
      <c r="J28" s="752"/>
      <c r="K28" s="752"/>
      <c r="L28" s="210"/>
      <c r="M28" s="265"/>
      <c r="N28" s="337" t="s">
        <v>190</v>
      </c>
      <c r="O28" s="338"/>
      <c r="P28" s="338"/>
      <c r="Q28" s="210"/>
      <c r="R28" s="265"/>
      <c r="S28" s="752"/>
      <c r="T28" s="752"/>
      <c r="U28" s="752"/>
      <c r="V28" s="752"/>
      <c r="W28" s="752"/>
      <c r="X28" s="210"/>
      <c r="Y28" s="265"/>
      <c r="Z28" s="264"/>
      <c r="AA28" s="266"/>
      <c r="AB28" s="265"/>
      <c r="AC28" s="752"/>
      <c r="AD28" s="752"/>
      <c r="AE28" s="752"/>
      <c r="AF28" s="210"/>
      <c r="AG28" s="265"/>
      <c r="AH28" s="219"/>
      <c r="AI28" s="219"/>
      <c r="AJ28" s="266"/>
      <c r="AK28" s="265"/>
      <c r="AL28" s="851"/>
      <c r="AM28" s="851"/>
      <c r="AN28" s="851"/>
      <c r="AO28" s="851"/>
      <c r="AP28" s="210"/>
      <c r="AQ28" s="180"/>
      <c r="AX28" s="212"/>
      <c r="AY28" s="243"/>
      <c r="AZ28" s="339"/>
      <c r="BA28" s="243"/>
      <c r="BB28" s="243"/>
      <c r="BC28" s="243"/>
      <c r="BD28" s="180"/>
      <c r="BE28" s="180"/>
    </row>
    <row r="29" spans="1:57" s="178" customFormat="1" ht="4.5" customHeight="1" x14ac:dyDescent="0.25">
      <c r="A29" s="267"/>
      <c r="B29" s="180"/>
      <c r="C29" s="312"/>
      <c r="D29" s="313"/>
      <c r="E29" s="265"/>
      <c r="F29" s="219"/>
      <c r="G29" s="266"/>
      <c r="H29" s="265"/>
      <c r="I29" s="752"/>
      <c r="J29" s="752"/>
      <c r="K29" s="752"/>
      <c r="L29" s="210"/>
      <c r="M29" s="265"/>
      <c r="N29" s="338"/>
      <c r="O29" s="338"/>
      <c r="P29" s="338"/>
      <c r="Q29" s="210"/>
      <c r="R29" s="265"/>
      <c r="S29" s="752"/>
      <c r="T29" s="752"/>
      <c r="U29" s="752"/>
      <c r="V29" s="752"/>
      <c r="W29" s="752"/>
      <c r="X29" s="210"/>
      <c r="Y29" s="265"/>
      <c r="Z29" s="219"/>
      <c r="AA29" s="266"/>
      <c r="AB29" s="265"/>
      <c r="AC29" s="752"/>
      <c r="AD29" s="752"/>
      <c r="AE29" s="752"/>
      <c r="AF29" s="210"/>
      <c r="AG29" s="265"/>
      <c r="AH29" s="219"/>
      <c r="AI29" s="219"/>
      <c r="AJ29" s="266"/>
      <c r="AK29" s="265"/>
      <c r="AL29" s="851"/>
      <c r="AM29" s="851"/>
      <c r="AN29" s="851"/>
      <c r="AO29" s="851"/>
      <c r="AP29" s="210"/>
      <c r="AQ29" s="180"/>
      <c r="AR29" s="848" t="s">
        <v>208</v>
      </c>
      <c r="AS29" s="842"/>
      <c r="AT29" s="842"/>
      <c r="AU29" s="842"/>
      <c r="AV29" s="842"/>
      <c r="AW29" s="842"/>
      <c r="AX29" s="212"/>
      <c r="AY29" s="243"/>
      <c r="AZ29" s="339"/>
      <c r="BA29" s="243"/>
      <c r="BB29" s="243"/>
      <c r="BC29" s="243"/>
      <c r="BD29" s="180"/>
      <c r="BE29" s="180"/>
    </row>
    <row r="30" spans="1:57" s="178" customFormat="1" ht="11.25" customHeight="1" x14ac:dyDescent="0.25">
      <c r="A30" s="267"/>
      <c r="B30" s="180"/>
      <c r="C30" s="758" t="s">
        <v>7</v>
      </c>
      <c r="D30" s="759"/>
      <c r="E30" s="265"/>
      <c r="F30" s="791"/>
      <c r="G30" s="266"/>
      <c r="H30" s="265"/>
      <c r="I30" s="752"/>
      <c r="J30" s="752"/>
      <c r="K30" s="752"/>
      <c r="L30" s="210"/>
      <c r="M30" s="265"/>
      <c r="N30" s="338"/>
      <c r="O30" s="338"/>
      <c r="P30" s="338"/>
      <c r="Q30" s="210"/>
      <c r="R30" s="265"/>
      <c r="S30" s="752"/>
      <c r="T30" s="752"/>
      <c r="U30" s="752"/>
      <c r="V30" s="752"/>
      <c r="W30" s="752"/>
      <c r="X30" s="210"/>
      <c r="Y30" s="265"/>
      <c r="Z30" s="791"/>
      <c r="AA30" s="266"/>
      <c r="AB30" s="265"/>
      <c r="AC30" s="752"/>
      <c r="AD30" s="752"/>
      <c r="AE30" s="752"/>
      <c r="AF30" s="210"/>
      <c r="AG30" s="340"/>
      <c r="AH30" s="797"/>
      <c r="AI30" s="798"/>
      <c r="AJ30" s="341"/>
      <c r="AK30" s="265"/>
      <c r="AL30" s="851"/>
      <c r="AM30" s="851"/>
      <c r="AN30" s="851"/>
      <c r="AO30" s="851"/>
      <c r="AP30" s="210"/>
      <c r="AQ30" s="180"/>
      <c r="AR30" s="848"/>
      <c r="AS30" s="843"/>
      <c r="AT30" s="843"/>
      <c r="AU30" s="843"/>
      <c r="AV30" s="843"/>
      <c r="AW30" s="843"/>
      <c r="AX30" s="212"/>
      <c r="AY30" s="243"/>
      <c r="AZ30" s="339"/>
      <c r="BA30" s="243"/>
      <c r="BB30" s="243"/>
      <c r="BC30" s="243"/>
      <c r="BD30" s="180"/>
      <c r="BE30" s="180"/>
    </row>
    <row r="31" spans="1:57" s="178" customFormat="1" ht="4.5" customHeight="1" x14ac:dyDescent="0.25">
      <c r="A31" s="267"/>
      <c r="B31" s="180"/>
      <c r="C31" s="758"/>
      <c r="D31" s="759"/>
      <c r="E31" s="265"/>
      <c r="F31" s="793"/>
      <c r="G31" s="266"/>
      <c r="H31" s="265"/>
      <c r="I31" s="752"/>
      <c r="J31" s="752"/>
      <c r="K31" s="752"/>
      <c r="L31" s="210"/>
      <c r="M31" s="265"/>
      <c r="N31" s="335"/>
      <c r="O31" s="342"/>
      <c r="P31" s="342"/>
      <c r="Q31" s="210"/>
      <c r="R31" s="265"/>
      <c r="S31" s="753"/>
      <c r="T31" s="753"/>
      <c r="U31" s="753"/>
      <c r="V31" s="753"/>
      <c r="W31" s="753"/>
      <c r="X31" s="210"/>
      <c r="Y31" s="265"/>
      <c r="Z31" s="793"/>
      <c r="AA31" s="266"/>
      <c r="AB31" s="265"/>
      <c r="AC31" s="752"/>
      <c r="AD31" s="752"/>
      <c r="AE31" s="752"/>
      <c r="AF31" s="210"/>
      <c r="AG31" s="265"/>
      <c r="AH31" s="687"/>
      <c r="AI31" s="688"/>
      <c r="AJ31" s="266"/>
      <c r="AK31" s="265"/>
      <c r="AL31" s="851"/>
      <c r="AM31" s="851"/>
      <c r="AN31" s="851"/>
      <c r="AO31" s="851"/>
      <c r="AP31" s="210"/>
      <c r="AQ31" s="180"/>
      <c r="AX31" s="212"/>
      <c r="AY31" s="243"/>
      <c r="AZ31" s="339"/>
      <c r="BA31" s="243"/>
      <c r="BB31" s="243"/>
      <c r="BC31" s="243"/>
      <c r="BD31" s="180"/>
      <c r="BE31" s="180"/>
    </row>
    <row r="32" spans="1:57" s="178" customFormat="1" ht="11.25" customHeight="1" x14ac:dyDescent="0.2">
      <c r="A32" s="314"/>
      <c r="B32" s="210"/>
      <c r="C32" s="300"/>
      <c r="D32" s="301"/>
      <c r="E32" s="265"/>
      <c r="F32" s="271"/>
      <c r="G32" s="266"/>
      <c r="H32" s="265"/>
      <c r="I32" s="752"/>
      <c r="J32" s="752"/>
      <c r="K32" s="752"/>
      <c r="L32" s="210"/>
      <c r="M32" s="265"/>
      <c r="Q32" s="210"/>
      <c r="R32" s="265"/>
      <c r="X32" s="210"/>
      <c r="Y32" s="265"/>
      <c r="Z32" s="271"/>
      <c r="AA32" s="266"/>
      <c r="AB32" s="265"/>
      <c r="AC32" s="752"/>
      <c r="AD32" s="752"/>
      <c r="AE32" s="752"/>
      <c r="AF32" s="210"/>
      <c r="AG32" s="265"/>
      <c r="AH32" s="219"/>
      <c r="AI32" s="219"/>
      <c r="AJ32" s="266"/>
      <c r="AK32" s="265"/>
      <c r="AL32" s="851"/>
      <c r="AM32" s="851"/>
      <c r="AN32" s="851"/>
      <c r="AO32" s="851"/>
      <c r="AP32" s="210"/>
      <c r="AQ32" s="180"/>
      <c r="AS32" s="302"/>
      <c r="AT32" s="302"/>
      <c r="AU32" s="302"/>
      <c r="AV32" s="302"/>
      <c r="AW32" s="302"/>
      <c r="AX32" s="212"/>
      <c r="AY32" s="243"/>
      <c r="AZ32" s="339"/>
      <c r="BA32" s="243"/>
      <c r="BB32" s="243"/>
      <c r="BC32" s="243"/>
      <c r="BD32" s="180"/>
      <c r="BE32" s="180"/>
    </row>
    <row r="33" spans="1:57" s="271" customFormat="1" ht="4.5" customHeight="1" x14ac:dyDescent="0.2">
      <c r="A33" s="314"/>
      <c r="B33" s="216"/>
      <c r="C33" s="316"/>
      <c r="D33" s="317"/>
      <c r="E33" s="318"/>
      <c r="G33" s="319"/>
      <c r="H33" s="318"/>
      <c r="I33" s="752"/>
      <c r="J33" s="752"/>
      <c r="K33" s="752"/>
      <c r="L33" s="216"/>
      <c r="M33" s="318"/>
      <c r="N33" s="271" t="s">
        <v>190</v>
      </c>
      <c r="Q33" s="216"/>
      <c r="R33" s="318"/>
      <c r="S33" s="257"/>
      <c r="X33" s="216"/>
      <c r="Y33" s="318"/>
      <c r="Z33" s="219"/>
      <c r="AA33" s="319"/>
      <c r="AB33" s="318"/>
      <c r="AC33" s="752"/>
      <c r="AD33" s="752"/>
      <c r="AE33" s="752"/>
      <c r="AF33" s="216"/>
      <c r="AG33" s="318"/>
      <c r="AH33" s="221"/>
      <c r="AI33" s="221"/>
      <c r="AJ33" s="319"/>
      <c r="AK33" s="318"/>
      <c r="AL33" s="851"/>
      <c r="AM33" s="851"/>
      <c r="AN33" s="851"/>
      <c r="AO33" s="851"/>
      <c r="AP33" s="216"/>
      <c r="AQ33" s="219"/>
      <c r="AR33" s="848" t="s">
        <v>276</v>
      </c>
      <c r="AS33" s="842"/>
      <c r="AT33" s="842"/>
      <c r="AU33" s="842"/>
      <c r="AV33" s="842"/>
      <c r="AW33" s="842"/>
      <c r="AX33" s="218"/>
      <c r="AY33" s="273"/>
      <c r="AZ33" s="343"/>
      <c r="BA33" s="273"/>
      <c r="BB33" s="273"/>
      <c r="BC33" s="273"/>
      <c r="BD33" s="219"/>
      <c r="BE33" s="219"/>
    </row>
    <row r="34" spans="1:57" s="271" customFormat="1" ht="11.25" x14ac:dyDescent="0.2">
      <c r="A34" s="320"/>
      <c r="B34" s="216"/>
      <c r="C34" s="316"/>
      <c r="D34" s="317"/>
      <c r="E34" s="318"/>
      <c r="G34" s="319"/>
      <c r="H34" s="318"/>
      <c r="I34" s="753"/>
      <c r="J34" s="753"/>
      <c r="K34" s="753"/>
      <c r="L34" s="216"/>
      <c r="M34" s="318"/>
      <c r="N34" s="271" t="s">
        <v>190</v>
      </c>
      <c r="Q34" s="216"/>
      <c r="R34" s="318"/>
      <c r="S34" s="271" t="s">
        <v>190</v>
      </c>
      <c r="X34" s="216"/>
      <c r="Y34" s="318"/>
      <c r="Z34" s="219"/>
      <c r="AA34" s="319"/>
      <c r="AB34" s="318"/>
      <c r="AC34" s="753"/>
      <c r="AD34" s="753"/>
      <c r="AE34" s="753"/>
      <c r="AF34" s="216"/>
      <c r="AG34" s="318"/>
      <c r="AH34" s="219"/>
      <c r="AI34" s="219"/>
      <c r="AJ34" s="319"/>
      <c r="AK34" s="318"/>
      <c r="AL34" s="852"/>
      <c r="AM34" s="852"/>
      <c r="AN34" s="852"/>
      <c r="AO34" s="852"/>
      <c r="AP34" s="216"/>
      <c r="AQ34" s="219"/>
      <c r="AR34" s="848"/>
      <c r="AS34" s="843"/>
      <c r="AT34" s="843"/>
      <c r="AU34" s="843"/>
      <c r="AV34" s="843"/>
      <c r="AW34" s="843"/>
      <c r="AX34" s="218"/>
      <c r="AY34" s="273"/>
      <c r="AZ34" s="343"/>
      <c r="BA34" s="273"/>
      <c r="BB34" s="273"/>
      <c r="BC34" s="273"/>
      <c r="BD34" s="219"/>
      <c r="BE34" s="219"/>
    </row>
    <row r="35" spans="1:57" s="178" customFormat="1" ht="5.0999999999999996" customHeight="1" x14ac:dyDescent="0.25">
      <c r="A35" s="314"/>
      <c r="B35" s="210"/>
      <c r="C35" s="300"/>
      <c r="D35" s="301"/>
      <c r="E35" s="209"/>
      <c r="G35" s="210"/>
      <c r="H35" s="209"/>
      <c r="L35" s="210"/>
      <c r="M35" s="209"/>
      <c r="Q35" s="210"/>
      <c r="R35" s="209"/>
      <c r="X35" s="210"/>
      <c r="Y35" s="209"/>
      <c r="Z35" s="303"/>
      <c r="AA35" s="210"/>
      <c r="AB35" s="209"/>
      <c r="AF35" s="210"/>
      <c r="AG35" s="209"/>
      <c r="AH35" s="304"/>
      <c r="AI35" s="304"/>
      <c r="AJ35" s="210"/>
      <c r="AK35" s="209"/>
      <c r="AL35" s="180"/>
      <c r="AM35" s="180"/>
      <c r="AN35" s="180"/>
      <c r="AO35" s="180"/>
      <c r="AP35" s="210"/>
      <c r="AQ35" s="180"/>
      <c r="AR35" s="228"/>
      <c r="AS35" s="305"/>
      <c r="AT35" s="305"/>
      <c r="AU35" s="305"/>
      <c r="AV35" s="305"/>
      <c r="AW35" s="305"/>
      <c r="AX35" s="212"/>
      <c r="AY35" s="243"/>
      <c r="AZ35" s="339"/>
      <c r="BA35" s="243"/>
      <c r="BB35" s="243"/>
      <c r="BC35" s="243"/>
      <c r="BD35" s="180"/>
      <c r="BE35" s="180"/>
    </row>
    <row r="36" spans="1:57" s="178" customFormat="1" ht="4.5" customHeight="1" x14ac:dyDescent="0.25">
      <c r="A36" s="267"/>
      <c r="B36" s="180"/>
      <c r="C36" s="259"/>
      <c r="D36" s="260"/>
      <c r="E36" s="259"/>
      <c r="F36" s="261"/>
      <c r="G36" s="260"/>
      <c r="H36" s="259"/>
      <c r="I36" s="261"/>
      <c r="J36" s="261"/>
      <c r="K36" s="261"/>
      <c r="L36" s="260"/>
      <c r="M36" s="259"/>
      <c r="N36" s="261"/>
      <c r="O36" s="261"/>
      <c r="P36" s="261"/>
      <c r="Q36" s="260"/>
      <c r="R36" s="259"/>
      <c r="S36" s="261"/>
      <c r="T36" s="261"/>
      <c r="U36" s="261"/>
      <c r="V36" s="261"/>
      <c r="W36" s="261"/>
      <c r="X36" s="260"/>
      <c r="Y36" s="259"/>
      <c r="Z36" s="261"/>
      <c r="AA36" s="260"/>
      <c r="AB36" s="259"/>
      <c r="AC36" s="261"/>
      <c r="AD36" s="261"/>
      <c r="AE36" s="261"/>
      <c r="AF36" s="260"/>
      <c r="AG36" s="259"/>
      <c r="AH36" s="261"/>
      <c r="AI36" s="261"/>
      <c r="AJ36" s="260"/>
      <c r="AK36" s="259"/>
      <c r="AL36" s="261"/>
      <c r="AM36" s="261"/>
      <c r="AN36" s="261"/>
      <c r="AO36" s="261"/>
      <c r="AP36" s="260"/>
      <c r="AQ36" s="261"/>
      <c r="AR36" s="261"/>
      <c r="AS36" s="261"/>
      <c r="AT36" s="261"/>
      <c r="AU36" s="261"/>
      <c r="AV36" s="261"/>
      <c r="AW36" s="261"/>
      <c r="AX36" s="260"/>
      <c r="AY36" s="204"/>
      <c r="AZ36" s="336"/>
      <c r="BA36" s="204"/>
      <c r="BB36" s="204"/>
      <c r="BC36" s="204"/>
      <c r="BD36" s="180"/>
      <c r="BE36" s="180"/>
    </row>
    <row r="37" spans="1:57" s="178" customFormat="1" ht="11.25" customHeight="1" x14ac:dyDescent="0.25">
      <c r="A37" s="267"/>
      <c r="B37" s="180"/>
      <c r="C37" s="300"/>
      <c r="D37" s="301"/>
      <c r="E37" s="265"/>
      <c r="F37" s="219"/>
      <c r="G37" s="266"/>
      <c r="H37" s="265"/>
      <c r="I37" s="752"/>
      <c r="J37" s="752"/>
      <c r="K37" s="752"/>
      <c r="L37" s="210"/>
      <c r="M37" s="265"/>
      <c r="N37" s="337" t="s">
        <v>190</v>
      </c>
      <c r="O37" s="338"/>
      <c r="P37" s="338"/>
      <c r="Q37" s="210"/>
      <c r="R37" s="265"/>
      <c r="S37" s="752"/>
      <c r="T37" s="752"/>
      <c r="U37" s="752"/>
      <c r="V37" s="752"/>
      <c r="W37" s="752"/>
      <c r="X37" s="210"/>
      <c r="Y37" s="265"/>
      <c r="Z37" s="264"/>
      <c r="AA37" s="266"/>
      <c r="AB37" s="265"/>
      <c r="AC37" s="752"/>
      <c r="AD37" s="752"/>
      <c r="AE37" s="752"/>
      <c r="AF37" s="210"/>
      <c r="AG37" s="265"/>
      <c r="AH37" s="219"/>
      <c r="AI37" s="219"/>
      <c r="AJ37" s="266"/>
      <c r="AK37" s="265"/>
      <c r="AL37" s="851"/>
      <c r="AM37" s="851"/>
      <c r="AN37" s="851"/>
      <c r="AO37" s="851"/>
      <c r="AP37" s="210"/>
      <c r="AQ37" s="180"/>
      <c r="AX37" s="212"/>
      <c r="AY37" s="243"/>
      <c r="AZ37" s="339"/>
      <c r="BA37" s="243"/>
      <c r="BB37" s="243"/>
      <c r="BC37" s="243"/>
      <c r="BD37" s="180"/>
      <c r="BE37" s="180"/>
    </row>
    <row r="38" spans="1:57" s="178" customFormat="1" ht="4.5" customHeight="1" x14ac:dyDescent="0.25">
      <c r="A38" s="267"/>
      <c r="B38" s="180"/>
      <c r="C38" s="312"/>
      <c r="D38" s="313"/>
      <c r="E38" s="265"/>
      <c r="F38" s="219"/>
      <c r="G38" s="266"/>
      <c r="H38" s="265"/>
      <c r="I38" s="752"/>
      <c r="J38" s="752"/>
      <c r="K38" s="752"/>
      <c r="L38" s="210"/>
      <c r="M38" s="265"/>
      <c r="N38" s="338"/>
      <c r="O38" s="338"/>
      <c r="P38" s="338"/>
      <c r="Q38" s="210"/>
      <c r="R38" s="265"/>
      <c r="S38" s="752"/>
      <c r="T38" s="752"/>
      <c r="U38" s="752"/>
      <c r="V38" s="752"/>
      <c r="W38" s="752"/>
      <c r="X38" s="210"/>
      <c r="Y38" s="265"/>
      <c r="Z38" s="219"/>
      <c r="AA38" s="266"/>
      <c r="AB38" s="265"/>
      <c r="AC38" s="752"/>
      <c r="AD38" s="752"/>
      <c r="AE38" s="752"/>
      <c r="AF38" s="210"/>
      <c r="AG38" s="265"/>
      <c r="AH38" s="219"/>
      <c r="AI38" s="219"/>
      <c r="AJ38" s="266"/>
      <c r="AK38" s="265"/>
      <c r="AL38" s="851"/>
      <c r="AM38" s="851"/>
      <c r="AN38" s="851"/>
      <c r="AO38" s="851"/>
      <c r="AP38" s="210"/>
      <c r="AQ38" s="180"/>
      <c r="AR38" s="848" t="s">
        <v>208</v>
      </c>
      <c r="AS38" s="842"/>
      <c r="AT38" s="842"/>
      <c r="AU38" s="842"/>
      <c r="AV38" s="842"/>
      <c r="AW38" s="842"/>
      <c r="AX38" s="212"/>
      <c r="AY38" s="243"/>
      <c r="AZ38" s="339"/>
      <c r="BA38" s="243"/>
      <c r="BB38" s="243"/>
      <c r="BC38" s="243"/>
      <c r="BD38" s="180"/>
      <c r="BE38" s="180"/>
    </row>
    <row r="39" spans="1:57" s="178" customFormat="1" ht="11.25" customHeight="1" x14ac:dyDescent="0.25">
      <c r="A39" s="267"/>
      <c r="B39" s="180"/>
      <c r="C39" s="758" t="s">
        <v>133</v>
      </c>
      <c r="D39" s="759"/>
      <c r="E39" s="265"/>
      <c r="F39" s="791"/>
      <c r="G39" s="266"/>
      <c r="H39" s="265"/>
      <c r="I39" s="752"/>
      <c r="J39" s="752"/>
      <c r="K39" s="752"/>
      <c r="L39" s="210"/>
      <c r="M39" s="265"/>
      <c r="N39" s="338"/>
      <c r="O39" s="338"/>
      <c r="P39" s="338"/>
      <c r="Q39" s="210"/>
      <c r="R39" s="265"/>
      <c r="S39" s="752"/>
      <c r="T39" s="752"/>
      <c r="U39" s="752"/>
      <c r="V39" s="752"/>
      <c r="W39" s="752"/>
      <c r="X39" s="210"/>
      <c r="Y39" s="265"/>
      <c r="Z39" s="791"/>
      <c r="AA39" s="266"/>
      <c r="AB39" s="265"/>
      <c r="AC39" s="752"/>
      <c r="AD39" s="752"/>
      <c r="AE39" s="752"/>
      <c r="AF39" s="210"/>
      <c r="AG39" s="340"/>
      <c r="AH39" s="797"/>
      <c r="AI39" s="798"/>
      <c r="AJ39" s="341"/>
      <c r="AK39" s="265"/>
      <c r="AL39" s="851"/>
      <c r="AM39" s="851"/>
      <c r="AN39" s="851"/>
      <c r="AO39" s="851"/>
      <c r="AP39" s="210"/>
      <c r="AQ39" s="180"/>
      <c r="AR39" s="848"/>
      <c r="AS39" s="843"/>
      <c r="AT39" s="843"/>
      <c r="AU39" s="843"/>
      <c r="AV39" s="843"/>
      <c r="AW39" s="843"/>
      <c r="AX39" s="212"/>
      <c r="AY39" s="243"/>
      <c r="AZ39" s="339"/>
      <c r="BA39" s="243"/>
      <c r="BB39" s="243"/>
      <c r="BC39" s="243"/>
      <c r="BD39" s="180"/>
      <c r="BE39" s="180"/>
    </row>
    <row r="40" spans="1:57" s="178" customFormat="1" ht="4.5" customHeight="1" x14ac:dyDescent="0.25">
      <c r="A40" s="267"/>
      <c r="B40" s="180"/>
      <c r="C40" s="758"/>
      <c r="D40" s="759"/>
      <c r="E40" s="265"/>
      <c r="F40" s="793"/>
      <c r="G40" s="266"/>
      <c r="H40" s="265"/>
      <c r="I40" s="752"/>
      <c r="J40" s="752"/>
      <c r="K40" s="752"/>
      <c r="L40" s="210"/>
      <c r="M40" s="265"/>
      <c r="N40" s="335"/>
      <c r="O40" s="342"/>
      <c r="P40" s="342"/>
      <c r="Q40" s="210"/>
      <c r="R40" s="265"/>
      <c r="S40" s="753"/>
      <c r="T40" s="753"/>
      <c r="U40" s="753"/>
      <c r="V40" s="753"/>
      <c r="W40" s="753"/>
      <c r="X40" s="210"/>
      <c r="Y40" s="265"/>
      <c r="Z40" s="793"/>
      <c r="AA40" s="266"/>
      <c r="AB40" s="265"/>
      <c r="AC40" s="752"/>
      <c r="AD40" s="752"/>
      <c r="AE40" s="752"/>
      <c r="AF40" s="210"/>
      <c r="AG40" s="265"/>
      <c r="AH40" s="687"/>
      <c r="AI40" s="688"/>
      <c r="AJ40" s="266"/>
      <c r="AK40" s="265"/>
      <c r="AL40" s="851"/>
      <c r="AM40" s="851"/>
      <c r="AN40" s="851"/>
      <c r="AO40" s="851"/>
      <c r="AP40" s="210"/>
      <c r="AQ40" s="180"/>
      <c r="AX40" s="212"/>
      <c r="AY40" s="243"/>
      <c r="AZ40" s="339"/>
      <c r="BA40" s="243"/>
      <c r="BB40" s="243"/>
      <c r="BC40" s="243"/>
      <c r="BD40" s="180"/>
      <c r="BE40" s="180"/>
    </row>
    <row r="41" spans="1:57" s="178" customFormat="1" ht="11.25" customHeight="1" x14ac:dyDescent="0.2">
      <c r="A41" s="314"/>
      <c r="B41" s="210"/>
      <c r="C41" s="300"/>
      <c r="D41" s="301"/>
      <c r="E41" s="265"/>
      <c r="F41" s="271"/>
      <c r="G41" s="266"/>
      <c r="H41" s="265"/>
      <c r="I41" s="752"/>
      <c r="J41" s="752"/>
      <c r="K41" s="752"/>
      <c r="L41" s="210"/>
      <c r="M41" s="265"/>
      <c r="Q41" s="210"/>
      <c r="R41" s="265"/>
      <c r="X41" s="210"/>
      <c r="Y41" s="265"/>
      <c r="Z41" s="271"/>
      <c r="AA41" s="266"/>
      <c r="AB41" s="265"/>
      <c r="AC41" s="752"/>
      <c r="AD41" s="752"/>
      <c r="AE41" s="752"/>
      <c r="AF41" s="210"/>
      <c r="AG41" s="265"/>
      <c r="AH41" s="219"/>
      <c r="AI41" s="219"/>
      <c r="AJ41" s="266"/>
      <c r="AK41" s="265"/>
      <c r="AL41" s="851"/>
      <c r="AM41" s="851"/>
      <c r="AN41" s="851"/>
      <c r="AO41" s="851"/>
      <c r="AP41" s="210"/>
      <c r="AQ41" s="180"/>
      <c r="AS41" s="302"/>
      <c r="AT41" s="302"/>
      <c r="AU41" s="302"/>
      <c r="AV41" s="302"/>
      <c r="AW41" s="302"/>
      <c r="AX41" s="212"/>
      <c r="AY41" s="243"/>
      <c r="AZ41" s="339"/>
      <c r="BA41" s="243"/>
      <c r="BB41" s="243"/>
      <c r="BC41" s="243"/>
      <c r="BD41" s="180"/>
      <c r="BE41" s="180"/>
    </row>
    <row r="42" spans="1:57" s="271" customFormat="1" ht="4.5" customHeight="1" x14ac:dyDescent="0.2">
      <c r="A42" s="314"/>
      <c r="B42" s="216"/>
      <c r="C42" s="316"/>
      <c r="D42" s="317"/>
      <c r="E42" s="318"/>
      <c r="G42" s="319"/>
      <c r="H42" s="318"/>
      <c r="I42" s="752"/>
      <c r="J42" s="752"/>
      <c r="K42" s="752"/>
      <c r="L42" s="216"/>
      <c r="M42" s="318"/>
      <c r="N42" s="271" t="s">
        <v>190</v>
      </c>
      <c r="Q42" s="216"/>
      <c r="R42" s="318"/>
      <c r="S42" s="257"/>
      <c r="X42" s="216"/>
      <c r="Y42" s="318"/>
      <c r="Z42" s="219"/>
      <c r="AA42" s="319"/>
      <c r="AB42" s="318"/>
      <c r="AC42" s="752"/>
      <c r="AD42" s="752"/>
      <c r="AE42" s="752"/>
      <c r="AF42" s="216"/>
      <c r="AG42" s="318"/>
      <c r="AH42" s="221"/>
      <c r="AI42" s="221"/>
      <c r="AJ42" s="319"/>
      <c r="AK42" s="318"/>
      <c r="AL42" s="851"/>
      <c r="AM42" s="851"/>
      <c r="AN42" s="851"/>
      <c r="AO42" s="851"/>
      <c r="AP42" s="216"/>
      <c r="AQ42" s="219"/>
      <c r="AR42" s="848" t="s">
        <v>276</v>
      </c>
      <c r="AS42" s="842"/>
      <c r="AT42" s="842"/>
      <c r="AU42" s="842"/>
      <c r="AV42" s="842"/>
      <c r="AW42" s="842"/>
      <c r="AX42" s="218"/>
      <c r="AY42" s="273"/>
      <c r="AZ42" s="343"/>
      <c r="BA42" s="273"/>
      <c r="BB42" s="273"/>
      <c r="BC42" s="273"/>
      <c r="BD42" s="219"/>
      <c r="BE42" s="219"/>
    </row>
    <row r="43" spans="1:57" s="271" customFormat="1" ht="11.25" x14ac:dyDescent="0.2">
      <c r="A43" s="320"/>
      <c r="B43" s="216"/>
      <c r="C43" s="316"/>
      <c r="D43" s="317"/>
      <c r="E43" s="318"/>
      <c r="G43" s="319"/>
      <c r="H43" s="318"/>
      <c r="I43" s="753"/>
      <c r="J43" s="753"/>
      <c r="K43" s="753"/>
      <c r="L43" s="216"/>
      <c r="M43" s="318"/>
      <c r="N43" s="271" t="s">
        <v>190</v>
      </c>
      <c r="Q43" s="216"/>
      <c r="R43" s="318"/>
      <c r="S43" s="271" t="s">
        <v>190</v>
      </c>
      <c r="X43" s="216"/>
      <c r="Y43" s="318"/>
      <c r="Z43" s="219"/>
      <c r="AA43" s="319"/>
      <c r="AB43" s="318"/>
      <c r="AC43" s="753"/>
      <c r="AD43" s="753"/>
      <c r="AE43" s="753"/>
      <c r="AF43" s="216"/>
      <c r="AG43" s="318"/>
      <c r="AH43" s="219"/>
      <c r="AI43" s="219"/>
      <c r="AJ43" s="319"/>
      <c r="AK43" s="318"/>
      <c r="AL43" s="852"/>
      <c r="AM43" s="852"/>
      <c r="AN43" s="852"/>
      <c r="AO43" s="852"/>
      <c r="AP43" s="216"/>
      <c r="AQ43" s="219"/>
      <c r="AR43" s="848"/>
      <c r="AS43" s="843"/>
      <c r="AT43" s="843"/>
      <c r="AU43" s="843"/>
      <c r="AV43" s="843"/>
      <c r="AW43" s="843"/>
      <c r="AX43" s="218"/>
      <c r="AY43" s="273"/>
      <c r="AZ43" s="343"/>
      <c r="BA43" s="273"/>
      <c r="BB43" s="273"/>
      <c r="BC43" s="273"/>
      <c r="BD43" s="219"/>
      <c r="BE43" s="219"/>
    </row>
    <row r="44" spans="1:57" s="178" customFormat="1" ht="5.0999999999999996" customHeight="1" x14ac:dyDescent="0.25">
      <c r="A44" s="314"/>
      <c r="B44" s="210"/>
      <c r="C44" s="300"/>
      <c r="D44" s="301"/>
      <c r="E44" s="209"/>
      <c r="G44" s="210"/>
      <c r="H44" s="209"/>
      <c r="L44" s="210"/>
      <c r="M44" s="209"/>
      <c r="Q44" s="210"/>
      <c r="R44" s="209"/>
      <c r="X44" s="210"/>
      <c r="Y44" s="209"/>
      <c r="Z44" s="303"/>
      <c r="AA44" s="210"/>
      <c r="AB44" s="209"/>
      <c r="AF44" s="210"/>
      <c r="AG44" s="209"/>
      <c r="AH44" s="304"/>
      <c r="AI44" s="304"/>
      <c r="AJ44" s="210"/>
      <c r="AK44" s="209"/>
      <c r="AL44" s="180"/>
      <c r="AM44" s="180"/>
      <c r="AN44" s="180"/>
      <c r="AO44" s="180"/>
      <c r="AP44" s="210"/>
      <c r="AQ44" s="180"/>
      <c r="AR44" s="228"/>
      <c r="AS44" s="305"/>
      <c r="AT44" s="305"/>
      <c r="AU44" s="305"/>
      <c r="AV44" s="305"/>
      <c r="AW44" s="305"/>
      <c r="AX44" s="212"/>
      <c r="AY44" s="243"/>
      <c r="AZ44" s="339"/>
      <c r="BA44" s="243"/>
      <c r="BB44" s="243"/>
      <c r="BC44" s="243"/>
      <c r="BD44" s="180"/>
      <c r="BE44" s="180"/>
    </row>
    <row r="45" spans="1:57" s="178" customFormat="1" ht="4.5" customHeight="1" x14ac:dyDescent="0.25">
      <c r="A45" s="267"/>
      <c r="B45" s="180"/>
      <c r="C45" s="259"/>
      <c r="D45" s="260"/>
      <c r="E45" s="259"/>
      <c r="F45" s="261"/>
      <c r="G45" s="260"/>
      <c r="H45" s="259"/>
      <c r="I45" s="261"/>
      <c r="J45" s="261"/>
      <c r="K45" s="261"/>
      <c r="L45" s="260"/>
      <c r="M45" s="259"/>
      <c r="N45" s="261"/>
      <c r="O45" s="261"/>
      <c r="P45" s="261"/>
      <c r="Q45" s="260"/>
      <c r="R45" s="259"/>
      <c r="S45" s="261"/>
      <c r="T45" s="261"/>
      <c r="U45" s="261"/>
      <c r="V45" s="261"/>
      <c r="W45" s="261"/>
      <c r="X45" s="260"/>
      <c r="Y45" s="259"/>
      <c r="Z45" s="261"/>
      <c r="AA45" s="260"/>
      <c r="AB45" s="259"/>
      <c r="AC45" s="261"/>
      <c r="AD45" s="261"/>
      <c r="AE45" s="261"/>
      <c r="AF45" s="260"/>
      <c r="AG45" s="259"/>
      <c r="AH45" s="261"/>
      <c r="AI45" s="261"/>
      <c r="AJ45" s="260"/>
      <c r="AK45" s="259"/>
      <c r="AL45" s="261"/>
      <c r="AM45" s="261"/>
      <c r="AN45" s="261"/>
      <c r="AO45" s="261"/>
      <c r="AP45" s="260"/>
      <c r="AQ45" s="261"/>
      <c r="AR45" s="261"/>
      <c r="AS45" s="261"/>
      <c r="AT45" s="261"/>
      <c r="AU45" s="261"/>
      <c r="AV45" s="261"/>
      <c r="AW45" s="261"/>
      <c r="AX45" s="260"/>
      <c r="AY45" s="204"/>
      <c r="AZ45" s="336"/>
      <c r="BA45" s="204"/>
      <c r="BB45" s="204"/>
      <c r="BC45" s="204"/>
      <c r="BD45" s="180"/>
      <c r="BE45" s="180"/>
    </row>
    <row r="46" spans="1:57" s="178" customFormat="1" ht="11.25" customHeight="1" x14ac:dyDescent="0.25">
      <c r="A46" s="267"/>
      <c r="B46" s="180"/>
      <c r="C46" s="300"/>
      <c r="D46" s="301"/>
      <c r="E46" s="265"/>
      <c r="F46" s="219"/>
      <c r="G46" s="266"/>
      <c r="H46" s="265"/>
      <c r="I46" s="752"/>
      <c r="J46" s="752"/>
      <c r="K46" s="752"/>
      <c r="L46" s="210"/>
      <c r="M46" s="265"/>
      <c r="N46" s="337" t="s">
        <v>190</v>
      </c>
      <c r="O46" s="338"/>
      <c r="P46" s="338"/>
      <c r="Q46" s="210"/>
      <c r="R46" s="265"/>
      <c r="S46" s="752"/>
      <c r="T46" s="752"/>
      <c r="U46" s="752"/>
      <c r="V46" s="752"/>
      <c r="W46" s="752"/>
      <c r="X46" s="210"/>
      <c r="Y46" s="265"/>
      <c r="Z46" s="264"/>
      <c r="AA46" s="266"/>
      <c r="AB46" s="265"/>
      <c r="AC46" s="752"/>
      <c r="AD46" s="752"/>
      <c r="AE46" s="752"/>
      <c r="AF46" s="210"/>
      <c r="AG46" s="265"/>
      <c r="AH46" s="219"/>
      <c r="AI46" s="219"/>
      <c r="AJ46" s="266"/>
      <c r="AK46" s="265"/>
      <c r="AL46" s="851"/>
      <c r="AM46" s="851"/>
      <c r="AN46" s="851"/>
      <c r="AO46" s="851"/>
      <c r="AP46" s="210"/>
      <c r="AQ46" s="180"/>
      <c r="AX46" s="212"/>
      <c r="AY46" s="243"/>
      <c r="AZ46" s="339"/>
      <c r="BA46" s="243"/>
      <c r="BB46" s="243"/>
      <c r="BC46" s="243"/>
      <c r="BD46" s="180"/>
      <c r="BE46" s="180"/>
    </row>
    <row r="47" spans="1:57" s="178" customFormat="1" ht="4.5" customHeight="1" x14ac:dyDescent="0.25">
      <c r="A47" s="267"/>
      <c r="B47" s="180"/>
      <c r="C47" s="312"/>
      <c r="D47" s="313"/>
      <c r="E47" s="265"/>
      <c r="F47" s="219"/>
      <c r="G47" s="266"/>
      <c r="H47" s="265"/>
      <c r="I47" s="752"/>
      <c r="J47" s="752"/>
      <c r="K47" s="752"/>
      <c r="L47" s="210"/>
      <c r="M47" s="265"/>
      <c r="N47" s="338"/>
      <c r="O47" s="338"/>
      <c r="P47" s="338"/>
      <c r="Q47" s="210"/>
      <c r="R47" s="265"/>
      <c r="S47" s="752"/>
      <c r="T47" s="752"/>
      <c r="U47" s="752"/>
      <c r="V47" s="752"/>
      <c r="W47" s="752"/>
      <c r="X47" s="210"/>
      <c r="Y47" s="265"/>
      <c r="Z47" s="219"/>
      <c r="AA47" s="266"/>
      <c r="AB47" s="265"/>
      <c r="AC47" s="752"/>
      <c r="AD47" s="752"/>
      <c r="AE47" s="752"/>
      <c r="AF47" s="210"/>
      <c r="AG47" s="265"/>
      <c r="AH47" s="219"/>
      <c r="AI47" s="219"/>
      <c r="AJ47" s="266"/>
      <c r="AK47" s="265"/>
      <c r="AL47" s="851"/>
      <c r="AM47" s="851"/>
      <c r="AN47" s="851"/>
      <c r="AO47" s="851"/>
      <c r="AP47" s="210"/>
      <c r="AQ47" s="180"/>
      <c r="AR47" s="848" t="s">
        <v>208</v>
      </c>
      <c r="AS47" s="842"/>
      <c r="AT47" s="842"/>
      <c r="AU47" s="842"/>
      <c r="AV47" s="842"/>
      <c r="AW47" s="842"/>
      <c r="AX47" s="212"/>
      <c r="AY47" s="243"/>
      <c r="AZ47" s="339"/>
      <c r="BA47" s="243"/>
      <c r="BB47" s="243"/>
      <c r="BC47" s="243"/>
      <c r="BD47" s="180"/>
      <c r="BE47" s="180"/>
    </row>
    <row r="48" spans="1:57" s="178" customFormat="1" ht="11.25" customHeight="1" x14ac:dyDescent="0.25">
      <c r="A48" s="267"/>
      <c r="B48" s="180"/>
      <c r="C48" s="758" t="s">
        <v>134</v>
      </c>
      <c r="D48" s="759"/>
      <c r="E48" s="265"/>
      <c r="F48" s="791"/>
      <c r="G48" s="266"/>
      <c r="H48" s="265"/>
      <c r="I48" s="752"/>
      <c r="J48" s="752"/>
      <c r="K48" s="752"/>
      <c r="L48" s="210"/>
      <c r="M48" s="265"/>
      <c r="N48" s="338"/>
      <c r="O48" s="338"/>
      <c r="P48" s="338"/>
      <c r="Q48" s="210"/>
      <c r="R48" s="265"/>
      <c r="S48" s="752"/>
      <c r="T48" s="752"/>
      <c r="U48" s="752"/>
      <c r="V48" s="752"/>
      <c r="W48" s="752"/>
      <c r="X48" s="210"/>
      <c r="Y48" s="265"/>
      <c r="Z48" s="791"/>
      <c r="AA48" s="266"/>
      <c r="AB48" s="265"/>
      <c r="AC48" s="752"/>
      <c r="AD48" s="752"/>
      <c r="AE48" s="752"/>
      <c r="AF48" s="210"/>
      <c r="AG48" s="340"/>
      <c r="AH48" s="797"/>
      <c r="AI48" s="798"/>
      <c r="AJ48" s="341"/>
      <c r="AK48" s="265"/>
      <c r="AL48" s="851"/>
      <c r="AM48" s="851"/>
      <c r="AN48" s="851"/>
      <c r="AO48" s="851"/>
      <c r="AP48" s="210"/>
      <c r="AQ48" s="180"/>
      <c r="AR48" s="848"/>
      <c r="AS48" s="843"/>
      <c r="AT48" s="843"/>
      <c r="AU48" s="843"/>
      <c r="AV48" s="843"/>
      <c r="AW48" s="843"/>
      <c r="AX48" s="212"/>
      <c r="AY48" s="243"/>
      <c r="AZ48" s="339"/>
      <c r="BA48" s="243"/>
      <c r="BB48" s="243"/>
      <c r="BC48" s="243"/>
      <c r="BD48" s="180"/>
      <c r="BE48" s="180"/>
    </row>
    <row r="49" spans="1:57" s="178" customFormat="1" ht="4.5" customHeight="1" x14ac:dyDescent="0.25">
      <c r="A49" s="267"/>
      <c r="B49" s="180"/>
      <c r="C49" s="758"/>
      <c r="D49" s="759"/>
      <c r="E49" s="265"/>
      <c r="F49" s="793"/>
      <c r="G49" s="266"/>
      <c r="H49" s="265"/>
      <c r="I49" s="752"/>
      <c r="J49" s="752"/>
      <c r="K49" s="752"/>
      <c r="L49" s="210"/>
      <c r="M49" s="265"/>
      <c r="N49" s="335"/>
      <c r="O49" s="342"/>
      <c r="P49" s="342"/>
      <c r="Q49" s="210"/>
      <c r="R49" s="265"/>
      <c r="S49" s="753"/>
      <c r="T49" s="753"/>
      <c r="U49" s="753"/>
      <c r="V49" s="753"/>
      <c r="W49" s="753"/>
      <c r="X49" s="210"/>
      <c r="Y49" s="265"/>
      <c r="Z49" s="793"/>
      <c r="AA49" s="266"/>
      <c r="AB49" s="265"/>
      <c r="AC49" s="752"/>
      <c r="AD49" s="752"/>
      <c r="AE49" s="752"/>
      <c r="AF49" s="210"/>
      <c r="AG49" s="265"/>
      <c r="AH49" s="687"/>
      <c r="AI49" s="688"/>
      <c r="AJ49" s="266"/>
      <c r="AK49" s="265"/>
      <c r="AL49" s="851"/>
      <c r="AM49" s="851"/>
      <c r="AN49" s="851"/>
      <c r="AO49" s="851"/>
      <c r="AP49" s="210"/>
      <c r="AQ49" s="180"/>
      <c r="AX49" s="212"/>
      <c r="AY49" s="243"/>
      <c r="AZ49" s="339"/>
      <c r="BA49" s="243"/>
      <c r="BB49" s="243"/>
      <c r="BC49" s="243"/>
      <c r="BD49" s="180"/>
      <c r="BE49" s="180"/>
    </row>
    <row r="50" spans="1:57" s="178" customFormat="1" ht="11.25" customHeight="1" x14ac:dyDescent="0.2">
      <c r="A50" s="314"/>
      <c r="B50" s="210"/>
      <c r="C50" s="300"/>
      <c r="D50" s="301"/>
      <c r="E50" s="265"/>
      <c r="F50" s="271"/>
      <c r="G50" s="266"/>
      <c r="H50" s="265"/>
      <c r="I50" s="752"/>
      <c r="J50" s="752"/>
      <c r="K50" s="752"/>
      <c r="L50" s="210"/>
      <c r="M50" s="265"/>
      <c r="Q50" s="210"/>
      <c r="R50" s="265"/>
      <c r="X50" s="210"/>
      <c r="Y50" s="265"/>
      <c r="Z50" s="271"/>
      <c r="AA50" s="266"/>
      <c r="AB50" s="265"/>
      <c r="AC50" s="752"/>
      <c r="AD50" s="752"/>
      <c r="AE50" s="752"/>
      <c r="AF50" s="210"/>
      <c r="AG50" s="265"/>
      <c r="AH50" s="219"/>
      <c r="AI50" s="219"/>
      <c r="AJ50" s="266"/>
      <c r="AK50" s="265"/>
      <c r="AL50" s="851"/>
      <c r="AM50" s="851"/>
      <c r="AN50" s="851"/>
      <c r="AO50" s="851"/>
      <c r="AP50" s="210"/>
      <c r="AQ50" s="180"/>
      <c r="AS50" s="302"/>
      <c r="AT50" s="302"/>
      <c r="AU50" s="302"/>
      <c r="AV50" s="302"/>
      <c r="AW50" s="302"/>
      <c r="AX50" s="212"/>
      <c r="AY50" s="243"/>
      <c r="AZ50" s="339"/>
      <c r="BA50" s="243"/>
      <c r="BB50" s="243"/>
      <c r="BC50" s="243"/>
      <c r="BD50" s="180"/>
      <c r="BE50" s="180"/>
    </row>
    <row r="51" spans="1:57" s="271" customFormat="1" ht="4.5" customHeight="1" x14ac:dyDescent="0.2">
      <c r="A51" s="314"/>
      <c r="B51" s="216"/>
      <c r="C51" s="316"/>
      <c r="D51" s="317"/>
      <c r="E51" s="318"/>
      <c r="G51" s="319"/>
      <c r="H51" s="318"/>
      <c r="I51" s="752"/>
      <c r="J51" s="752"/>
      <c r="K51" s="752"/>
      <c r="L51" s="216"/>
      <c r="M51" s="318"/>
      <c r="N51" s="271" t="s">
        <v>190</v>
      </c>
      <c r="Q51" s="216"/>
      <c r="R51" s="318"/>
      <c r="S51" s="257"/>
      <c r="X51" s="216"/>
      <c r="Y51" s="318"/>
      <c r="Z51" s="219"/>
      <c r="AA51" s="319"/>
      <c r="AB51" s="318"/>
      <c r="AC51" s="752"/>
      <c r="AD51" s="752"/>
      <c r="AE51" s="752"/>
      <c r="AF51" s="216"/>
      <c r="AG51" s="318"/>
      <c r="AH51" s="221"/>
      <c r="AI51" s="221"/>
      <c r="AJ51" s="319"/>
      <c r="AK51" s="318"/>
      <c r="AL51" s="851"/>
      <c r="AM51" s="851"/>
      <c r="AN51" s="851"/>
      <c r="AO51" s="851"/>
      <c r="AP51" s="216"/>
      <c r="AQ51" s="219"/>
      <c r="AR51" s="848" t="s">
        <v>276</v>
      </c>
      <c r="AS51" s="842"/>
      <c r="AT51" s="842"/>
      <c r="AU51" s="842"/>
      <c r="AV51" s="842"/>
      <c r="AW51" s="842"/>
      <c r="AX51" s="218"/>
      <c r="AY51" s="273"/>
      <c r="AZ51" s="343"/>
      <c r="BA51" s="273"/>
      <c r="BB51" s="273"/>
      <c r="BC51" s="273"/>
      <c r="BD51" s="219"/>
      <c r="BE51" s="219"/>
    </row>
    <row r="52" spans="1:57" s="271" customFormat="1" ht="11.25" x14ac:dyDescent="0.2">
      <c r="A52" s="320"/>
      <c r="B52" s="216"/>
      <c r="C52" s="316"/>
      <c r="D52" s="317"/>
      <c r="E52" s="318"/>
      <c r="G52" s="319"/>
      <c r="H52" s="318"/>
      <c r="I52" s="753"/>
      <c r="J52" s="753"/>
      <c r="K52" s="753"/>
      <c r="L52" s="216"/>
      <c r="M52" s="318"/>
      <c r="N52" s="271" t="s">
        <v>190</v>
      </c>
      <c r="Q52" s="216"/>
      <c r="R52" s="318"/>
      <c r="S52" s="271" t="s">
        <v>190</v>
      </c>
      <c r="X52" s="216"/>
      <c r="Y52" s="318"/>
      <c r="Z52" s="219"/>
      <c r="AA52" s="319"/>
      <c r="AB52" s="318"/>
      <c r="AC52" s="753"/>
      <c r="AD52" s="753"/>
      <c r="AE52" s="753"/>
      <c r="AF52" s="216"/>
      <c r="AG52" s="318"/>
      <c r="AH52" s="219"/>
      <c r="AI52" s="219"/>
      <c r="AJ52" s="319"/>
      <c r="AK52" s="318"/>
      <c r="AL52" s="852"/>
      <c r="AM52" s="852"/>
      <c r="AN52" s="852"/>
      <c r="AO52" s="852"/>
      <c r="AP52" s="216"/>
      <c r="AQ52" s="219"/>
      <c r="AR52" s="848"/>
      <c r="AS52" s="843"/>
      <c r="AT52" s="843"/>
      <c r="AU52" s="843"/>
      <c r="AV52" s="843"/>
      <c r="AW52" s="843"/>
      <c r="AX52" s="218"/>
      <c r="AY52" s="273"/>
      <c r="AZ52" s="343"/>
      <c r="BA52" s="273"/>
      <c r="BB52" s="273"/>
      <c r="BC52" s="273"/>
      <c r="BD52" s="219"/>
      <c r="BE52" s="219"/>
    </row>
    <row r="53" spans="1:57" s="178" customFormat="1" ht="5.0999999999999996" customHeight="1" x14ac:dyDescent="0.25">
      <c r="A53" s="314"/>
      <c r="B53" s="210"/>
      <c r="C53" s="300"/>
      <c r="D53" s="301"/>
      <c r="E53" s="209"/>
      <c r="G53" s="210"/>
      <c r="H53" s="209"/>
      <c r="L53" s="210"/>
      <c r="M53" s="209"/>
      <c r="Q53" s="210"/>
      <c r="R53" s="209"/>
      <c r="X53" s="210"/>
      <c r="Y53" s="209"/>
      <c r="Z53" s="303"/>
      <c r="AA53" s="210"/>
      <c r="AB53" s="209"/>
      <c r="AF53" s="210"/>
      <c r="AG53" s="209"/>
      <c r="AH53" s="304"/>
      <c r="AI53" s="304"/>
      <c r="AJ53" s="210"/>
      <c r="AK53" s="209"/>
      <c r="AL53" s="180"/>
      <c r="AM53" s="180"/>
      <c r="AN53" s="180"/>
      <c r="AO53" s="180"/>
      <c r="AP53" s="210"/>
      <c r="AQ53" s="180"/>
      <c r="AR53" s="228"/>
      <c r="AS53" s="305"/>
      <c r="AT53" s="305"/>
      <c r="AU53" s="305"/>
      <c r="AV53" s="305"/>
      <c r="AW53" s="305"/>
      <c r="AX53" s="212"/>
      <c r="AY53" s="243"/>
      <c r="AZ53" s="339"/>
      <c r="BA53" s="243"/>
      <c r="BB53" s="243"/>
      <c r="BC53" s="243"/>
      <c r="BD53" s="180"/>
      <c r="BE53" s="180"/>
    </row>
    <row r="54" spans="1:57" s="178" customFormat="1" ht="4.5" customHeight="1" x14ac:dyDescent="0.25">
      <c r="A54" s="267"/>
      <c r="B54" s="180"/>
      <c r="C54" s="780" t="s">
        <v>209</v>
      </c>
      <c r="D54" s="781"/>
      <c r="E54" s="781"/>
      <c r="F54" s="781"/>
      <c r="G54" s="781"/>
      <c r="H54" s="781"/>
      <c r="I54" s="781"/>
      <c r="J54" s="781"/>
      <c r="K54" s="781"/>
      <c r="L54" s="781"/>
      <c r="M54" s="781"/>
      <c r="N54" s="781"/>
      <c r="O54" s="781"/>
      <c r="P54" s="781"/>
      <c r="Q54" s="781"/>
      <c r="R54" s="781"/>
      <c r="S54" s="781"/>
      <c r="T54" s="781"/>
      <c r="U54" s="781"/>
      <c r="V54" s="781"/>
      <c r="W54" s="781"/>
      <c r="X54" s="781"/>
      <c r="Y54" s="781"/>
      <c r="Z54" s="781"/>
      <c r="AA54" s="781"/>
      <c r="AB54" s="781"/>
      <c r="AC54" s="781"/>
      <c r="AD54" s="781"/>
      <c r="AE54" s="781"/>
      <c r="AF54" s="781"/>
      <c r="AG54" s="781"/>
      <c r="AH54" s="781"/>
      <c r="AI54" s="781"/>
      <c r="AJ54" s="781"/>
      <c r="AK54" s="781"/>
      <c r="AL54" s="781"/>
      <c r="AM54" s="781"/>
      <c r="AN54" s="781"/>
      <c r="AO54" s="781"/>
      <c r="AP54" s="782"/>
      <c r="AQ54" s="344"/>
      <c r="AR54" s="287"/>
      <c r="AS54" s="245"/>
      <c r="AT54" s="245"/>
      <c r="AU54" s="245"/>
      <c r="AV54" s="245"/>
      <c r="AW54" s="245"/>
      <c r="AX54" s="288"/>
      <c r="AY54" s="186"/>
      <c r="AZ54" s="308"/>
      <c r="BA54" s="186"/>
      <c r="BB54" s="186"/>
      <c r="BC54" s="186"/>
      <c r="BD54" s="180"/>
      <c r="BE54" s="180"/>
    </row>
    <row r="55" spans="1:57" s="178" customFormat="1" ht="15" customHeight="1" x14ac:dyDescent="0.25">
      <c r="A55" s="267"/>
      <c r="B55" s="180"/>
      <c r="C55" s="783"/>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4"/>
      <c r="AD55" s="784"/>
      <c r="AE55" s="784"/>
      <c r="AF55" s="784"/>
      <c r="AG55" s="784"/>
      <c r="AH55" s="784"/>
      <c r="AI55" s="784"/>
      <c r="AJ55" s="784"/>
      <c r="AK55" s="784"/>
      <c r="AL55" s="784"/>
      <c r="AM55" s="784"/>
      <c r="AN55" s="784"/>
      <c r="AO55" s="784"/>
      <c r="AP55" s="785"/>
      <c r="AQ55" s="345"/>
      <c r="AR55" s="346" t="s">
        <v>208</v>
      </c>
      <c r="AS55" s="809">
        <f>AS11+AS20+AS29+AS38+AS47</f>
        <v>0</v>
      </c>
      <c r="AT55" s="809"/>
      <c r="AU55" s="809"/>
      <c r="AV55" s="809"/>
      <c r="AW55" s="809"/>
      <c r="AX55" s="289"/>
      <c r="AY55" s="186"/>
      <c r="AZ55" s="308"/>
      <c r="BA55" s="186"/>
      <c r="BB55" s="186"/>
      <c r="BC55" s="186"/>
      <c r="BD55" s="180"/>
      <c r="BE55" s="180"/>
    </row>
    <row r="56" spans="1:57" s="271" customFormat="1" ht="4.5" customHeight="1" x14ac:dyDescent="0.25">
      <c r="A56" s="270"/>
      <c r="B56" s="219"/>
      <c r="C56" s="783"/>
      <c r="D56" s="784"/>
      <c r="E56" s="784"/>
      <c r="F56" s="784"/>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84"/>
      <c r="AE56" s="784"/>
      <c r="AF56" s="784"/>
      <c r="AG56" s="784"/>
      <c r="AH56" s="784"/>
      <c r="AI56" s="784"/>
      <c r="AJ56" s="784"/>
      <c r="AK56" s="784"/>
      <c r="AL56" s="784"/>
      <c r="AM56" s="784"/>
      <c r="AN56" s="784"/>
      <c r="AO56" s="784"/>
      <c r="AP56" s="785"/>
      <c r="AQ56" s="347"/>
      <c r="AR56" s="348"/>
      <c r="AS56" s="89"/>
      <c r="AT56" s="89"/>
      <c r="AU56" s="89"/>
      <c r="AV56" s="89"/>
      <c r="AW56" s="89"/>
      <c r="AX56" s="349"/>
      <c r="AY56" s="350"/>
      <c r="AZ56" s="351"/>
      <c r="BA56" s="350"/>
      <c r="BB56" s="350"/>
      <c r="BC56" s="350"/>
      <c r="BD56" s="219"/>
      <c r="BE56" s="219"/>
    </row>
    <row r="57" spans="1:57" s="178" customFormat="1" ht="15" customHeight="1" x14ac:dyDescent="0.25">
      <c r="A57" s="267"/>
      <c r="B57" s="180"/>
      <c r="C57" s="854"/>
      <c r="D57" s="855"/>
      <c r="E57" s="855"/>
      <c r="F57" s="855"/>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6"/>
      <c r="AQ57" s="345"/>
      <c r="AR57" s="352" t="s">
        <v>276</v>
      </c>
      <c r="AS57" s="809">
        <f>AS15+AS24+AS33+AS42+AS51</f>
        <v>0</v>
      </c>
      <c r="AT57" s="809"/>
      <c r="AU57" s="809"/>
      <c r="AV57" s="809"/>
      <c r="AW57" s="809"/>
      <c r="AX57" s="289"/>
      <c r="AY57" s="186"/>
      <c r="AZ57" s="308"/>
      <c r="BA57" s="186"/>
      <c r="BB57" s="186"/>
      <c r="BC57" s="186"/>
      <c r="BD57" s="180"/>
      <c r="BE57" s="180"/>
    </row>
    <row r="58" spans="1:57" s="178" customFormat="1" ht="4.5" customHeight="1" x14ac:dyDescent="0.25">
      <c r="A58" s="267"/>
      <c r="B58" s="180"/>
      <c r="C58" s="857"/>
      <c r="D58" s="858"/>
      <c r="E58" s="858"/>
      <c r="F58" s="858"/>
      <c r="G58" s="858"/>
      <c r="H58" s="858"/>
      <c r="I58" s="858"/>
      <c r="J58" s="858"/>
      <c r="K58" s="858"/>
      <c r="L58" s="858"/>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858"/>
      <c r="AL58" s="858"/>
      <c r="AM58" s="858"/>
      <c r="AN58" s="858"/>
      <c r="AO58" s="858"/>
      <c r="AP58" s="859"/>
      <c r="AQ58" s="353"/>
      <c r="AR58" s="176"/>
      <c r="AS58" s="176"/>
      <c r="AT58" s="176"/>
      <c r="AU58" s="176"/>
      <c r="AV58" s="176"/>
      <c r="AW58" s="176"/>
      <c r="AX58" s="290"/>
      <c r="AY58" s="186"/>
      <c r="AZ58" s="308"/>
      <c r="BA58" s="186"/>
      <c r="BB58" s="186"/>
      <c r="BC58" s="186"/>
      <c r="BD58" s="180"/>
      <c r="BE58" s="180"/>
    </row>
    <row r="59" spans="1:57" ht="11.25" customHeight="1" x14ac:dyDescent="0.25">
      <c r="A59" s="249"/>
      <c r="B59" s="60"/>
      <c r="C59" s="291" t="s">
        <v>166</v>
      </c>
      <c r="D59" s="180"/>
      <c r="E59" s="262"/>
      <c r="F59" s="60"/>
      <c r="G59" s="60"/>
      <c r="H59" s="60"/>
      <c r="I59" s="60"/>
      <c r="J59" s="60"/>
      <c r="K59" s="60"/>
      <c r="L59" s="60"/>
      <c r="M59" s="186"/>
      <c r="N59" s="180"/>
      <c r="O59" s="291"/>
      <c r="P59" s="291"/>
      <c r="Q59" s="186"/>
      <c r="R59" s="186"/>
      <c r="S59" s="291" t="s">
        <v>273</v>
      </c>
      <c r="T59" s="186"/>
      <c r="U59" s="186"/>
      <c r="V59" s="186"/>
      <c r="W59" s="186"/>
      <c r="X59" s="291"/>
      <c r="Z59" s="291" t="s">
        <v>538</v>
      </c>
      <c r="AA59" s="186"/>
      <c r="AB59" s="186"/>
      <c r="AC59" s="186"/>
      <c r="AD59" s="186"/>
      <c r="AE59" s="186"/>
      <c r="AF59" s="186"/>
      <c r="AG59" s="186"/>
      <c r="AH59" s="186"/>
      <c r="AI59" s="291"/>
      <c r="AJ59" s="186"/>
      <c r="AK59" s="186"/>
      <c r="AM59" s="291" t="s">
        <v>250</v>
      </c>
      <c r="AN59" s="186"/>
      <c r="AO59" s="186"/>
      <c r="AP59" s="186"/>
      <c r="AQ59" s="186"/>
      <c r="AR59" s="60"/>
      <c r="AS59" s="60"/>
      <c r="AT59" s="60"/>
      <c r="AU59" s="60"/>
      <c r="AV59" s="60"/>
      <c r="AW59" s="60"/>
      <c r="AX59" s="60"/>
      <c r="AY59" s="60"/>
      <c r="AZ59" s="184"/>
      <c r="BA59" s="60"/>
      <c r="BB59" s="60"/>
    </row>
    <row r="60" spans="1:57" ht="11.25" customHeight="1" x14ac:dyDescent="0.25">
      <c r="A60" s="249"/>
      <c r="B60" s="60"/>
      <c r="C60" s="186" t="s">
        <v>285</v>
      </c>
      <c r="D60" s="180"/>
      <c r="E60" s="262"/>
      <c r="F60" s="60"/>
      <c r="G60" s="60"/>
      <c r="H60" s="60"/>
      <c r="I60" s="60"/>
      <c r="J60" s="60"/>
      <c r="K60" s="60"/>
      <c r="L60" s="60"/>
      <c r="M60" s="180"/>
      <c r="N60" s="180"/>
      <c r="O60" s="292"/>
      <c r="P60" s="292"/>
      <c r="S60" s="323" t="s">
        <v>268</v>
      </c>
      <c r="T60" s="186"/>
      <c r="W60" s="186"/>
      <c r="X60" s="186"/>
      <c r="Z60" s="292" t="s">
        <v>223</v>
      </c>
      <c r="AA60" s="186"/>
      <c r="AB60" s="186"/>
      <c r="AC60" s="186"/>
      <c r="AD60" s="186"/>
      <c r="AF60" s="186"/>
      <c r="AG60" s="186"/>
      <c r="AH60" s="186"/>
      <c r="AI60" s="186"/>
      <c r="AJ60" s="186"/>
      <c r="AK60" s="186"/>
      <c r="AM60" s="186" t="s">
        <v>215</v>
      </c>
      <c r="AN60" s="186"/>
      <c r="AP60" s="186" t="s">
        <v>217</v>
      </c>
      <c r="AS60" s="60"/>
      <c r="AT60" s="60"/>
      <c r="AU60" s="60"/>
      <c r="AV60" s="60"/>
      <c r="AW60" s="60"/>
      <c r="AX60" s="60"/>
      <c r="AY60" s="60"/>
      <c r="AZ60" s="184"/>
      <c r="BA60" s="60"/>
      <c r="BB60" s="60"/>
    </row>
    <row r="61" spans="1:57" ht="11.25" customHeight="1" x14ac:dyDescent="0.25">
      <c r="A61" s="249"/>
      <c r="B61" s="60"/>
      <c r="C61" s="354" t="s">
        <v>286</v>
      </c>
      <c r="D61" s="60"/>
      <c r="E61" s="262"/>
      <c r="F61" s="60"/>
      <c r="G61" s="60"/>
      <c r="H61" s="60"/>
      <c r="I61" s="60"/>
      <c r="J61" s="60"/>
      <c r="K61" s="60"/>
      <c r="L61" s="60"/>
      <c r="M61" s="60"/>
      <c r="N61" s="60"/>
      <c r="O61" s="186"/>
      <c r="P61" s="186"/>
      <c r="Q61" s="186"/>
      <c r="R61" s="186"/>
      <c r="S61" s="186" t="s">
        <v>567</v>
      </c>
      <c r="U61" s="186"/>
      <c r="W61" s="186"/>
      <c r="X61" s="186"/>
      <c r="Z61" s="186" t="s">
        <v>225</v>
      </c>
      <c r="AA61" s="186"/>
      <c r="AB61" s="186"/>
      <c r="AC61" s="186"/>
      <c r="AD61" s="186"/>
      <c r="AF61" s="186"/>
      <c r="AG61" s="186"/>
      <c r="AH61" s="186"/>
      <c r="AI61" s="186"/>
      <c r="AJ61" s="186"/>
      <c r="AK61" s="186"/>
      <c r="AM61" s="186" t="s">
        <v>216</v>
      </c>
      <c r="AN61" s="186"/>
      <c r="AP61" s="186" t="s">
        <v>218</v>
      </c>
      <c r="AS61" s="60"/>
      <c r="AT61" s="60"/>
      <c r="AU61" s="60"/>
      <c r="AV61" s="60"/>
      <c r="AW61" s="60"/>
      <c r="AX61" s="60"/>
      <c r="AY61" s="60"/>
      <c r="AZ61" s="184"/>
      <c r="BA61" s="60"/>
      <c r="BB61" s="60"/>
    </row>
    <row r="62" spans="1:57" ht="11.25" customHeight="1" x14ac:dyDescent="0.25">
      <c r="A62" s="249"/>
      <c r="B62" s="60"/>
      <c r="C62" s="186" t="s">
        <v>234</v>
      </c>
      <c r="D62" s="60"/>
      <c r="E62" s="262"/>
      <c r="F62" s="60"/>
      <c r="G62" s="60"/>
      <c r="H62" s="60"/>
      <c r="I62" s="60"/>
      <c r="J62" s="60"/>
      <c r="K62" s="60"/>
      <c r="L62" s="60"/>
      <c r="M62" s="60"/>
      <c r="N62" s="60"/>
      <c r="O62" s="186"/>
      <c r="P62" s="186"/>
      <c r="Q62" s="186"/>
      <c r="R62" s="186"/>
      <c r="S62" s="186" t="s">
        <v>274</v>
      </c>
      <c r="U62" s="186"/>
      <c r="W62" s="186"/>
      <c r="X62" s="186"/>
      <c r="Z62" s="186" t="s">
        <v>226</v>
      </c>
      <c r="AA62" s="186"/>
      <c r="AB62" s="186"/>
      <c r="AC62" s="186"/>
      <c r="AD62" s="186"/>
      <c r="AF62" s="186"/>
      <c r="AG62" s="186"/>
      <c r="AH62" s="186"/>
      <c r="AI62" s="186"/>
      <c r="AJ62" s="186"/>
      <c r="AK62" s="186"/>
      <c r="AM62" s="186" t="s">
        <v>589</v>
      </c>
      <c r="AN62" s="186"/>
      <c r="AP62" s="186" t="s">
        <v>219</v>
      </c>
      <c r="AS62" s="60"/>
      <c r="AT62" s="60"/>
      <c r="AU62" s="60"/>
      <c r="AV62" s="60"/>
      <c r="AW62" s="60"/>
      <c r="AX62" s="60"/>
      <c r="AY62" s="60"/>
      <c r="AZ62" s="184"/>
      <c r="BA62" s="60"/>
      <c r="BB62" s="60"/>
    </row>
    <row r="63" spans="1:57" ht="11.25" customHeight="1" x14ac:dyDescent="0.25">
      <c r="A63" s="267"/>
      <c r="B63" s="60"/>
      <c r="C63" s="186"/>
      <c r="D63" s="60"/>
      <c r="E63" s="262"/>
      <c r="F63" s="60"/>
      <c r="G63" s="60"/>
      <c r="H63" s="60"/>
      <c r="I63" s="60"/>
      <c r="J63" s="60"/>
      <c r="K63" s="60"/>
      <c r="L63" s="60"/>
      <c r="M63" s="60"/>
      <c r="N63" s="60"/>
      <c r="O63" s="186"/>
      <c r="P63" s="186"/>
      <c r="Q63" s="186"/>
      <c r="R63" s="186"/>
      <c r="S63" s="186"/>
      <c r="T63" s="186"/>
      <c r="U63" s="186"/>
      <c r="W63" s="186"/>
      <c r="X63" s="186"/>
      <c r="Z63" s="186" t="s">
        <v>235</v>
      </c>
      <c r="AA63" s="186"/>
      <c r="AB63" s="186"/>
      <c r="AC63" s="186"/>
      <c r="AD63" s="186"/>
      <c r="AF63" s="186"/>
      <c r="AG63" s="186"/>
      <c r="AH63" s="186"/>
      <c r="AI63" s="186"/>
      <c r="AJ63" s="186"/>
      <c r="AK63" s="186"/>
      <c r="AL63" s="186"/>
      <c r="AM63" s="186"/>
      <c r="AN63" s="186"/>
      <c r="AP63" s="186" t="s">
        <v>220</v>
      </c>
      <c r="AS63" s="60"/>
      <c r="AT63" s="60"/>
      <c r="AU63" s="60"/>
      <c r="AV63" s="60"/>
      <c r="AW63" s="60"/>
      <c r="AX63" s="60"/>
      <c r="AY63" s="60"/>
      <c r="AZ63" s="184"/>
      <c r="BA63" s="60"/>
      <c r="BB63" s="60"/>
    </row>
    <row r="64" spans="1:57" ht="11.25" customHeight="1" x14ac:dyDescent="0.25">
      <c r="A64" s="267"/>
      <c r="B64" s="60"/>
      <c r="C64" s="186" t="s">
        <v>214</v>
      </c>
      <c r="D64" s="60"/>
      <c r="E64" s="262"/>
      <c r="F64" s="60"/>
      <c r="G64" s="60"/>
      <c r="H64" s="60"/>
      <c r="I64" s="60"/>
      <c r="J64" s="60"/>
      <c r="K64" s="60"/>
      <c r="L64" s="60"/>
      <c r="M64" s="60"/>
      <c r="N64" s="60"/>
      <c r="O64" s="186"/>
      <c r="P64" s="186"/>
      <c r="Q64" s="186"/>
      <c r="R64" s="186"/>
      <c r="S64" s="186"/>
      <c r="T64" s="186"/>
      <c r="U64" s="186"/>
      <c r="W64" s="186"/>
      <c r="X64" s="186"/>
      <c r="Z64" s="186" t="s">
        <v>236</v>
      </c>
      <c r="AA64" s="186"/>
      <c r="AB64" s="186"/>
      <c r="AC64" s="186"/>
      <c r="AD64" s="186"/>
      <c r="AF64" s="186"/>
      <c r="AG64" s="186"/>
      <c r="AH64" s="186"/>
      <c r="AI64" s="186"/>
      <c r="AJ64" s="186"/>
      <c r="AK64" s="186"/>
      <c r="AM64" s="291" t="s">
        <v>275</v>
      </c>
      <c r="AN64" s="186"/>
      <c r="AR64" s="186"/>
      <c r="AS64" s="60"/>
      <c r="AT64" s="60"/>
      <c r="AU64" s="60"/>
      <c r="AV64" s="60"/>
      <c r="AW64" s="60"/>
      <c r="AX64" s="60"/>
      <c r="AY64" s="60"/>
      <c r="AZ64" s="184"/>
      <c r="BA64" s="60"/>
      <c r="BB64" s="60"/>
    </row>
    <row r="65" spans="1:54" ht="13.5" thickBot="1" x14ac:dyDescent="0.3">
      <c r="A65" s="267"/>
      <c r="B65" s="60"/>
      <c r="C65" s="186"/>
      <c r="D65" s="60"/>
      <c r="E65" s="262"/>
      <c r="F65" s="60"/>
      <c r="G65" s="60"/>
      <c r="H65" s="60"/>
      <c r="I65" s="60"/>
      <c r="J65" s="60"/>
      <c r="K65" s="60"/>
      <c r="L65" s="60"/>
      <c r="M65" s="60"/>
      <c r="N65" s="60"/>
      <c r="O65" s="186"/>
      <c r="P65" s="186"/>
      <c r="Q65" s="186"/>
      <c r="R65" s="186"/>
      <c r="S65" s="186"/>
      <c r="T65" s="186"/>
      <c r="U65" s="186"/>
      <c r="W65" s="186"/>
      <c r="X65" s="186"/>
      <c r="Y65" s="186"/>
      <c r="Z65" s="186"/>
      <c r="AB65" s="186"/>
      <c r="AC65" s="186"/>
      <c r="AD65" s="186"/>
      <c r="AF65" s="186"/>
      <c r="AG65" s="186"/>
      <c r="AH65" s="186"/>
      <c r="AI65" s="186"/>
      <c r="AJ65" s="186"/>
      <c r="AK65" s="186"/>
      <c r="AL65" s="323"/>
      <c r="AM65" s="186"/>
      <c r="AN65" s="60"/>
      <c r="AO65" s="60"/>
      <c r="AP65" s="60"/>
      <c r="AQ65" s="60"/>
      <c r="AR65" s="60"/>
      <c r="AS65" s="60"/>
      <c r="AT65" s="60"/>
      <c r="AU65" s="60"/>
      <c r="AV65" s="60"/>
      <c r="AW65" s="60"/>
      <c r="AX65" s="60"/>
      <c r="AY65" s="60"/>
      <c r="AZ65" s="184"/>
      <c r="BA65" s="60"/>
      <c r="BB65" s="60"/>
    </row>
    <row r="66" spans="1:54" ht="13.5" thickTop="1" x14ac:dyDescent="0.25">
      <c r="A66" s="324"/>
      <c r="B66" s="168"/>
      <c r="C66" s="325"/>
      <c r="D66" s="168"/>
      <c r="E66" s="326"/>
      <c r="F66" s="168"/>
      <c r="G66" s="168"/>
      <c r="H66" s="168"/>
      <c r="I66" s="168"/>
      <c r="J66" s="168"/>
      <c r="K66" s="168"/>
      <c r="L66" s="168"/>
      <c r="M66" s="168"/>
      <c r="N66" s="168"/>
      <c r="O66" s="325"/>
      <c r="P66" s="325"/>
      <c r="Q66" s="325"/>
      <c r="R66" s="325"/>
      <c r="S66" s="325"/>
      <c r="T66" s="325"/>
      <c r="U66" s="325"/>
      <c r="V66" s="168"/>
      <c r="W66" s="325"/>
      <c r="X66" s="325"/>
      <c r="Y66" s="325"/>
      <c r="Z66" s="325"/>
      <c r="AA66" s="168"/>
      <c r="AB66" s="325"/>
      <c r="AC66" s="325"/>
      <c r="AD66" s="325"/>
      <c r="AE66" s="168"/>
      <c r="AF66" s="325"/>
      <c r="AG66" s="325"/>
      <c r="AH66" s="325"/>
      <c r="AI66" s="168"/>
      <c r="AJ66" s="325"/>
      <c r="AK66" s="168"/>
      <c r="AL66" s="168"/>
      <c r="AM66" s="168"/>
      <c r="AN66" s="168"/>
      <c r="AO66" s="168"/>
      <c r="AP66" s="168"/>
      <c r="AQ66" s="168"/>
      <c r="AR66" s="168"/>
      <c r="AS66" s="168"/>
      <c r="AT66" s="168"/>
      <c r="AU66" s="168"/>
      <c r="AV66" s="168"/>
      <c r="AW66" s="168"/>
      <c r="AX66" s="168"/>
      <c r="AY66" s="168"/>
      <c r="AZ66" s="168"/>
      <c r="BA66" s="60"/>
      <c r="BB66" s="60"/>
    </row>
    <row r="67" spans="1:54" x14ac:dyDescent="0.25">
      <c r="A67" s="327"/>
      <c r="B67" s="60"/>
      <c r="C67" s="186"/>
      <c r="D67" s="60"/>
      <c r="E67" s="262"/>
      <c r="F67" s="60"/>
      <c r="G67" s="60"/>
      <c r="H67" s="60"/>
      <c r="I67" s="60"/>
      <c r="J67" s="60"/>
      <c r="K67" s="60"/>
      <c r="L67" s="60"/>
      <c r="M67" s="60"/>
      <c r="N67" s="60"/>
      <c r="O67" s="186"/>
      <c r="P67" s="186"/>
      <c r="Q67" s="186"/>
      <c r="R67" s="186"/>
      <c r="S67" s="186"/>
      <c r="T67" s="186"/>
      <c r="U67" s="186"/>
      <c r="V67" s="60"/>
      <c r="W67" s="186"/>
      <c r="X67" s="186"/>
      <c r="Y67" s="186"/>
      <c r="Z67" s="186"/>
      <c r="AA67" s="60"/>
      <c r="AB67" s="186"/>
      <c r="AC67" s="186"/>
      <c r="AD67" s="186"/>
      <c r="AE67" s="60"/>
      <c r="AF67" s="186"/>
      <c r="AG67" s="186"/>
      <c r="AH67" s="186"/>
      <c r="AI67" s="60"/>
      <c r="AJ67" s="186"/>
      <c r="AK67" s="60"/>
      <c r="AL67" s="60"/>
      <c r="AM67" s="60"/>
      <c r="AN67" s="60"/>
      <c r="AO67" s="60"/>
      <c r="AP67" s="60"/>
      <c r="AQ67" s="60"/>
      <c r="AR67" s="60"/>
      <c r="AS67" s="60"/>
      <c r="AT67" s="60"/>
      <c r="AU67" s="60"/>
      <c r="AV67" s="60"/>
      <c r="AW67" s="60"/>
      <c r="AX67" s="60"/>
      <c r="AY67" s="60"/>
      <c r="AZ67" s="60"/>
      <c r="BA67" s="60"/>
      <c r="BB67" s="60"/>
    </row>
    <row r="68" spans="1:54" x14ac:dyDescent="0.25">
      <c r="A68" s="355"/>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186"/>
      <c r="AC68" s="60"/>
      <c r="AD68" s="60"/>
      <c r="AE68" s="60"/>
      <c r="AF68" s="186"/>
      <c r="AG68" s="186"/>
      <c r="AH68" s="186"/>
      <c r="AI68" s="60"/>
      <c r="AJ68" s="60"/>
      <c r="AK68" s="60"/>
      <c r="AL68" s="186"/>
      <c r="AM68" s="186"/>
      <c r="AN68" s="60"/>
      <c r="AO68" s="60"/>
      <c r="AP68" s="60"/>
      <c r="AQ68" s="60"/>
      <c r="AR68" s="60"/>
      <c r="AS68" s="60"/>
      <c r="AT68" s="60"/>
      <c r="AU68" s="60"/>
      <c r="AV68" s="60"/>
      <c r="AW68" s="60"/>
      <c r="AX68" s="60"/>
      <c r="AY68" s="60"/>
      <c r="AZ68" s="60"/>
      <c r="BA68" s="60"/>
      <c r="BB68" s="60"/>
    </row>
  </sheetData>
  <sheetProtection password="BDD6" sheet="1" scenarios="1" selectLockedCells="1"/>
  <mergeCells count="86">
    <mergeCell ref="C54:AP56"/>
    <mergeCell ref="C57:AP58"/>
    <mergeCell ref="AR51:AR52"/>
    <mergeCell ref="AS51:AW52"/>
    <mergeCell ref="S46:W49"/>
    <mergeCell ref="F48:F49"/>
    <mergeCell ref="AC46:AE52"/>
    <mergeCell ref="I46:K52"/>
    <mergeCell ref="AL46:AO52"/>
    <mergeCell ref="AH48:AI49"/>
    <mergeCell ref="Z48:Z49"/>
    <mergeCell ref="C48:D49"/>
    <mergeCell ref="AR29:AR30"/>
    <mergeCell ref="AS29:AW30"/>
    <mergeCell ref="AS33:AW34"/>
    <mergeCell ref="AS55:AW55"/>
    <mergeCell ref="AS57:AW57"/>
    <mergeCell ref="AR47:AR48"/>
    <mergeCell ref="AS47:AW48"/>
    <mergeCell ref="AR42:AR43"/>
    <mergeCell ref="AS42:AW43"/>
    <mergeCell ref="AS38:AW39"/>
    <mergeCell ref="AR20:AR21"/>
    <mergeCell ref="AS20:AW21"/>
    <mergeCell ref="Z21:Z22"/>
    <mergeCell ref="AR24:AR25"/>
    <mergeCell ref="AS24:AW25"/>
    <mergeCell ref="AR11:AR12"/>
    <mergeCell ref="AS11:AW12"/>
    <mergeCell ref="Z12:Z13"/>
    <mergeCell ref="AR15:AR16"/>
    <mergeCell ref="AS15:AW16"/>
    <mergeCell ref="AC10:AE16"/>
    <mergeCell ref="AL10:AO16"/>
    <mergeCell ref="Y8:AA8"/>
    <mergeCell ref="AG8:AJ8"/>
    <mergeCell ref="AB8:AF8"/>
    <mergeCell ref="AR38:AR39"/>
    <mergeCell ref="Z30:Z31"/>
    <mergeCell ref="AR33:AR34"/>
    <mergeCell ref="AH12:AI13"/>
    <mergeCell ref="AL19:AO25"/>
    <mergeCell ref="AH21:AI22"/>
    <mergeCell ref="AL28:AO34"/>
    <mergeCell ref="AH30:AI31"/>
    <mergeCell ref="AL37:AO43"/>
    <mergeCell ref="AH39:AI40"/>
    <mergeCell ref="AQ8:AX8"/>
    <mergeCell ref="AK8:AP8"/>
    <mergeCell ref="Z39:Z40"/>
    <mergeCell ref="C5:D7"/>
    <mergeCell ref="E5:G7"/>
    <mergeCell ref="C3:AX3"/>
    <mergeCell ref="H5:Q5"/>
    <mergeCell ref="R5:X7"/>
    <mergeCell ref="Y5:AA7"/>
    <mergeCell ref="AG5:AJ7"/>
    <mergeCell ref="AB5:AF7"/>
    <mergeCell ref="AQ5:AX7"/>
    <mergeCell ref="H6:L7"/>
    <mergeCell ref="AK5:AP7"/>
    <mergeCell ref="M6:Q7"/>
    <mergeCell ref="F39:F40"/>
    <mergeCell ref="I37:K43"/>
    <mergeCell ref="F30:F31"/>
    <mergeCell ref="S28:W31"/>
    <mergeCell ref="C8:D8"/>
    <mergeCell ref="E8:G8"/>
    <mergeCell ref="H8:L8"/>
    <mergeCell ref="M8:Q8"/>
    <mergeCell ref="C12:D13"/>
    <mergeCell ref="C21:D22"/>
    <mergeCell ref="C30:D31"/>
    <mergeCell ref="C39:D40"/>
    <mergeCell ref="R8:X8"/>
    <mergeCell ref="F21:F22"/>
    <mergeCell ref="F12:F13"/>
    <mergeCell ref="I10:K16"/>
    <mergeCell ref="S10:W13"/>
    <mergeCell ref="AC28:AE34"/>
    <mergeCell ref="I28:K34"/>
    <mergeCell ref="S37:W40"/>
    <mergeCell ref="AC37:AE43"/>
    <mergeCell ref="S19:W22"/>
    <mergeCell ref="AC19:AE25"/>
    <mergeCell ref="I19:K25"/>
  </mergeCells>
  <pageMargins left="0.31" right="0" top="0.25" bottom="0" header="0.3" footer="0.3"/>
  <pageSetup paperSize="9" orientation="landscape" horizontalDpi="300" verticalDpi="300" r:id="rId1"/>
  <ignoredErrors>
    <ignoredError sqref="C48 C39 C30" numberStoredAsText="1"/>
  </ignoredErrors>
  <drawing r:id="rId2"/>
  <legacyDrawing r:id="rId3"/>
  <controls>
    <mc:AlternateContent xmlns:mc="http://schemas.openxmlformats.org/markup-compatibility/2006">
      <mc:Choice Requires="x14">
        <control shapeId="19478" r:id="rId4" name="ComboBox20">
          <controlPr defaultSize="0" autoLine="0" linkedCell="F48" listFillRange="A21:A25" r:id="rId5">
            <anchor moveWithCells="1" sizeWithCells="1">
              <from>
                <xdr:col>4</xdr:col>
                <xdr:colOff>38100</xdr:colOff>
                <xdr:row>47</xdr:row>
                <xdr:rowOff>0</xdr:rowOff>
              </from>
              <to>
                <xdr:col>6</xdr:col>
                <xdr:colOff>95250</xdr:colOff>
                <xdr:row>49</xdr:row>
                <xdr:rowOff>47625</xdr:rowOff>
              </to>
            </anchor>
          </controlPr>
        </control>
      </mc:Choice>
      <mc:Fallback>
        <control shapeId="19478" r:id="rId4" name="ComboBox20"/>
      </mc:Fallback>
    </mc:AlternateContent>
    <mc:AlternateContent xmlns:mc="http://schemas.openxmlformats.org/markup-compatibility/2006">
      <mc:Choice Requires="x14">
        <control shapeId="19477" r:id="rId6" name="ComboBox19">
          <controlPr defaultSize="0" autoLine="0" linkedCell="F12" listFillRange="A21:A25" r:id="rId5">
            <anchor moveWithCells="1" sizeWithCells="1">
              <from>
                <xdr:col>4</xdr:col>
                <xdr:colOff>38100</xdr:colOff>
                <xdr:row>10</xdr:row>
                <xdr:rowOff>28575</xdr:rowOff>
              </from>
              <to>
                <xdr:col>6</xdr:col>
                <xdr:colOff>95250</xdr:colOff>
                <xdr:row>13</xdr:row>
                <xdr:rowOff>19050</xdr:rowOff>
              </to>
            </anchor>
          </controlPr>
        </control>
      </mc:Choice>
      <mc:Fallback>
        <control shapeId="19477" r:id="rId6" name="ComboBox19"/>
      </mc:Fallback>
    </mc:AlternateContent>
    <mc:AlternateContent xmlns:mc="http://schemas.openxmlformats.org/markup-compatibility/2006">
      <mc:Choice Requires="x14">
        <control shapeId="19476" r:id="rId7" name="ComboBox18">
          <controlPr defaultSize="0" autoLine="0" linkedCell="F30" listFillRange="A21:A25" r:id="rId5">
            <anchor moveWithCells="1" sizeWithCells="1">
              <from>
                <xdr:col>4</xdr:col>
                <xdr:colOff>38100</xdr:colOff>
                <xdr:row>29</xdr:row>
                <xdr:rowOff>0</xdr:rowOff>
              </from>
              <to>
                <xdr:col>6</xdr:col>
                <xdr:colOff>95250</xdr:colOff>
                <xdr:row>31</xdr:row>
                <xdr:rowOff>47625</xdr:rowOff>
              </to>
            </anchor>
          </controlPr>
        </control>
      </mc:Choice>
      <mc:Fallback>
        <control shapeId="19476" r:id="rId7" name="ComboBox18"/>
      </mc:Fallback>
    </mc:AlternateContent>
    <mc:AlternateContent xmlns:mc="http://schemas.openxmlformats.org/markup-compatibility/2006">
      <mc:Choice Requires="x14">
        <control shapeId="19475" r:id="rId8" name="ComboBox17">
          <controlPr defaultSize="0" autoLine="0" linkedCell="F39" listFillRange="A21:A25" r:id="rId5">
            <anchor moveWithCells="1" sizeWithCells="1">
              <from>
                <xdr:col>4</xdr:col>
                <xdr:colOff>38100</xdr:colOff>
                <xdr:row>38</xdr:row>
                <xdr:rowOff>0</xdr:rowOff>
              </from>
              <to>
                <xdr:col>6</xdr:col>
                <xdr:colOff>95250</xdr:colOff>
                <xdr:row>40</xdr:row>
                <xdr:rowOff>47625</xdr:rowOff>
              </to>
            </anchor>
          </controlPr>
        </control>
      </mc:Choice>
      <mc:Fallback>
        <control shapeId="19475" r:id="rId8" name="ComboBox17"/>
      </mc:Fallback>
    </mc:AlternateContent>
    <mc:AlternateContent xmlns:mc="http://schemas.openxmlformats.org/markup-compatibility/2006">
      <mc:Choice Requires="x14">
        <control shapeId="19474" r:id="rId9" name="ComboBox16">
          <controlPr defaultSize="0" autoLine="0" linkedCell="F21" listFillRange="A21:A25" r:id="rId5">
            <anchor moveWithCells="1" sizeWithCells="1">
              <from>
                <xdr:col>4</xdr:col>
                <xdr:colOff>38100</xdr:colOff>
                <xdr:row>19</xdr:row>
                <xdr:rowOff>47625</xdr:rowOff>
              </from>
              <to>
                <xdr:col>6</xdr:col>
                <xdr:colOff>95250</xdr:colOff>
                <xdr:row>22</xdr:row>
                <xdr:rowOff>38100</xdr:rowOff>
              </to>
            </anchor>
          </controlPr>
        </control>
      </mc:Choice>
      <mc:Fallback>
        <control shapeId="19474" r:id="rId9" name="ComboBox16"/>
      </mc:Fallback>
    </mc:AlternateContent>
    <mc:AlternateContent xmlns:mc="http://schemas.openxmlformats.org/markup-compatibility/2006">
      <mc:Choice Requires="x14">
        <control shapeId="19473" r:id="rId10" name="ComboBox15">
          <controlPr defaultSize="0" autoLine="0" linkedCell="Z48" listFillRange="A21:A27" r:id="rId5">
            <anchor moveWithCells="1" sizeWithCells="1">
              <from>
                <xdr:col>24</xdr:col>
                <xdr:colOff>123825</xdr:colOff>
                <xdr:row>47</xdr:row>
                <xdr:rowOff>0</xdr:rowOff>
              </from>
              <to>
                <xdr:col>26</xdr:col>
                <xdr:colOff>104775</xdr:colOff>
                <xdr:row>49</xdr:row>
                <xdr:rowOff>47625</xdr:rowOff>
              </to>
            </anchor>
          </controlPr>
        </control>
      </mc:Choice>
      <mc:Fallback>
        <control shapeId="19473" r:id="rId10" name="ComboBox15"/>
      </mc:Fallback>
    </mc:AlternateContent>
    <mc:AlternateContent xmlns:mc="http://schemas.openxmlformats.org/markup-compatibility/2006">
      <mc:Choice Requires="x14">
        <control shapeId="19472" r:id="rId11" name="ComboBox14">
          <controlPr defaultSize="0" autoLine="0" linkedCell="Z12" listFillRange="A21:A27" r:id="rId5">
            <anchor moveWithCells="1" sizeWithCells="1">
              <from>
                <xdr:col>24</xdr:col>
                <xdr:colOff>123825</xdr:colOff>
                <xdr:row>10</xdr:row>
                <xdr:rowOff>28575</xdr:rowOff>
              </from>
              <to>
                <xdr:col>26</xdr:col>
                <xdr:colOff>104775</xdr:colOff>
                <xdr:row>13</xdr:row>
                <xdr:rowOff>19050</xdr:rowOff>
              </to>
            </anchor>
          </controlPr>
        </control>
      </mc:Choice>
      <mc:Fallback>
        <control shapeId="19472" r:id="rId11" name="ComboBox14"/>
      </mc:Fallback>
    </mc:AlternateContent>
    <mc:AlternateContent xmlns:mc="http://schemas.openxmlformats.org/markup-compatibility/2006">
      <mc:Choice Requires="x14">
        <control shapeId="19471" r:id="rId12" name="ComboBox13">
          <controlPr defaultSize="0" autoLine="0" linkedCell="Z30" listFillRange="A21:A27" r:id="rId5">
            <anchor moveWithCells="1" sizeWithCells="1">
              <from>
                <xdr:col>24</xdr:col>
                <xdr:colOff>123825</xdr:colOff>
                <xdr:row>29</xdr:row>
                <xdr:rowOff>0</xdr:rowOff>
              </from>
              <to>
                <xdr:col>26</xdr:col>
                <xdr:colOff>104775</xdr:colOff>
                <xdr:row>31</xdr:row>
                <xdr:rowOff>47625</xdr:rowOff>
              </to>
            </anchor>
          </controlPr>
        </control>
      </mc:Choice>
      <mc:Fallback>
        <control shapeId="19471" r:id="rId12" name="ComboBox13"/>
      </mc:Fallback>
    </mc:AlternateContent>
    <mc:AlternateContent xmlns:mc="http://schemas.openxmlformats.org/markup-compatibility/2006">
      <mc:Choice Requires="x14">
        <control shapeId="19470" r:id="rId13" name="ComboBox12">
          <controlPr defaultSize="0" autoLine="0" linkedCell="Z39" listFillRange="A21:A27" r:id="rId5">
            <anchor moveWithCells="1" sizeWithCells="1">
              <from>
                <xdr:col>24</xdr:col>
                <xdr:colOff>123825</xdr:colOff>
                <xdr:row>38</xdr:row>
                <xdr:rowOff>0</xdr:rowOff>
              </from>
              <to>
                <xdr:col>26</xdr:col>
                <xdr:colOff>104775</xdr:colOff>
                <xdr:row>40</xdr:row>
                <xdr:rowOff>47625</xdr:rowOff>
              </to>
            </anchor>
          </controlPr>
        </control>
      </mc:Choice>
      <mc:Fallback>
        <control shapeId="19470" r:id="rId13" name="ComboBox12"/>
      </mc:Fallback>
    </mc:AlternateContent>
    <mc:AlternateContent xmlns:mc="http://schemas.openxmlformats.org/markup-compatibility/2006">
      <mc:Choice Requires="x14">
        <control shapeId="19469" r:id="rId14" name="ComboBox11">
          <controlPr defaultSize="0" autoLine="0" linkedCell="Z21" listFillRange="A21:A27" r:id="rId5">
            <anchor moveWithCells="1" sizeWithCells="1">
              <from>
                <xdr:col>24</xdr:col>
                <xdr:colOff>123825</xdr:colOff>
                <xdr:row>19</xdr:row>
                <xdr:rowOff>47625</xdr:rowOff>
              </from>
              <to>
                <xdr:col>26</xdr:col>
                <xdr:colOff>104775</xdr:colOff>
                <xdr:row>22</xdr:row>
                <xdr:rowOff>38100</xdr:rowOff>
              </to>
            </anchor>
          </controlPr>
        </control>
      </mc:Choice>
      <mc:Fallback>
        <control shapeId="19469" r:id="rId14" name="ComboBox11"/>
      </mc:Fallback>
    </mc:AlternateContent>
    <mc:AlternateContent xmlns:mc="http://schemas.openxmlformats.org/markup-compatibility/2006">
      <mc:Choice Requires="x14">
        <control shapeId="19468" r:id="rId15" name="ComboBox10">
          <controlPr defaultSize="0" autoLine="0" linkedCell="N49" listFillRange="A10:A12" r:id="rId16">
            <anchor moveWithCells="1">
              <from>
                <xdr:col>12</xdr:col>
                <xdr:colOff>47625</xdr:colOff>
                <xdr:row>47</xdr:row>
                <xdr:rowOff>38100</xdr:rowOff>
              </from>
              <to>
                <xdr:col>16</xdr:col>
                <xdr:colOff>47625</xdr:colOff>
                <xdr:row>49</xdr:row>
                <xdr:rowOff>95250</xdr:rowOff>
              </to>
            </anchor>
          </controlPr>
        </control>
      </mc:Choice>
      <mc:Fallback>
        <control shapeId="19468" r:id="rId15" name="ComboBox10"/>
      </mc:Fallback>
    </mc:AlternateContent>
    <mc:AlternateContent xmlns:mc="http://schemas.openxmlformats.org/markup-compatibility/2006">
      <mc:Choice Requires="x14">
        <control shapeId="19467" r:id="rId17" name="ComboBox9">
          <controlPr defaultSize="0" autoLine="0" linkedCell="S51" listFillRange="A14:A17" r:id="rId18">
            <anchor moveWithCells="1">
              <from>
                <xdr:col>17</xdr:col>
                <xdr:colOff>38100</xdr:colOff>
                <xdr:row>49</xdr:row>
                <xdr:rowOff>66675</xdr:rowOff>
              </from>
              <to>
                <xdr:col>24</xdr:col>
                <xdr:colOff>0</xdr:colOff>
                <xdr:row>51</xdr:row>
                <xdr:rowOff>123825</xdr:rowOff>
              </to>
            </anchor>
          </controlPr>
        </control>
      </mc:Choice>
      <mc:Fallback>
        <control shapeId="19467" r:id="rId17" name="ComboBox9"/>
      </mc:Fallback>
    </mc:AlternateContent>
    <mc:AlternateContent xmlns:mc="http://schemas.openxmlformats.org/markup-compatibility/2006">
      <mc:Choice Requires="x14">
        <control shapeId="19466" r:id="rId19" name="ComboBox8">
          <controlPr defaultSize="0" autoLine="0" linkedCell="N40" listFillRange="A10:A12" r:id="rId16">
            <anchor moveWithCells="1">
              <from>
                <xdr:col>12</xdr:col>
                <xdr:colOff>47625</xdr:colOff>
                <xdr:row>38</xdr:row>
                <xdr:rowOff>38100</xdr:rowOff>
              </from>
              <to>
                <xdr:col>16</xdr:col>
                <xdr:colOff>47625</xdr:colOff>
                <xdr:row>40</xdr:row>
                <xdr:rowOff>95250</xdr:rowOff>
              </to>
            </anchor>
          </controlPr>
        </control>
      </mc:Choice>
      <mc:Fallback>
        <control shapeId="19466" r:id="rId19" name="ComboBox8"/>
      </mc:Fallback>
    </mc:AlternateContent>
    <mc:AlternateContent xmlns:mc="http://schemas.openxmlformats.org/markup-compatibility/2006">
      <mc:Choice Requires="x14">
        <control shapeId="19465" r:id="rId20" name="ComboBox7">
          <controlPr defaultSize="0" autoLine="0" linkedCell="S42" listFillRange="A14:A17" r:id="rId18">
            <anchor moveWithCells="1">
              <from>
                <xdr:col>17</xdr:col>
                <xdr:colOff>38100</xdr:colOff>
                <xdr:row>40</xdr:row>
                <xdr:rowOff>66675</xdr:rowOff>
              </from>
              <to>
                <xdr:col>24</xdr:col>
                <xdr:colOff>0</xdr:colOff>
                <xdr:row>42</xdr:row>
                <xdr:rowOff>123825</xdr:rowOff>
              </to>
            </anchor>
          </controlPr>
        </control>
      </mc:Choice>
      <mc:Fallback>
        <control shapeId="19465" r:id="rId20" name="ComboBox7"/>
      </mc:Fallback>
    </mc:AlternateContent>
    <mc:AlternateContent xmlns:mc="http://schemas.openxmlformats.org/markup-compatibility/2006">
      <mc:Choice Requires="x14">
        <control shapeId="19464" r:id="rId21" name="ComboBox6">
          <controlPr defaultSize="0" autoLine="0" linkedCell="N31" listFillRange="A10:A12" r:id="rId16">
            <anchor moveWithCells="1">
              <from>
                <xdr:col>12</xdr:col>
                <xdr:colOff>47625</xdr:colOff>
                <xdr:row>29</xdr:row>
                <xdr:rowOff>38100</xdr:rowOff>
              </from>
              <to>
                <xdr:col>16</xdr:col>
                <xdr:colOff>47625</xdr:colOff>
                <xdr:row>31</xdr:row>
                <xdr:rowOff>95250</xdr:rowOff>
              </to>
            </anchor>
          </controlPr>
        </control>
      </mc:Choice>
      <mc:Fallback>
        <control shapeId="19464" r:id="rId21" name="ComboBox6"/>
      </mc:Fallback>
    </mc:AlternateContent>
    <mc:AlternateContent xmlns:mc="http://schemas.openxmlformats.org/markup-compatibility/2006">
      <mc:Choice Requires="x14">
        <control shapeId="19463" r:id="rId22" name="ComboBox5">
          <controlPr defaultSize="0" autoLine="0" linkedCell="S33" listFillRange="A14:A17" r:id="rId18">
            <anchor moveWithCells="1">
              <from>
                <xdr:col>17</xdr:col>
                <xdr:colOff>38100</xdr:colOff>
                <xdr:row>31</xdr:row>
                <xdr:rowOff>66675</xdr:rowOff>
              </from>
              <to>
                <xdr:col>24</xdr:col>
                <xdr:colOff>0</xdr:colOff>
                <xdr:row>33</xdr:row>
                <xdr:rowOff>123825</xdr:rowOff>
              </to>
            </anchor>
          </controlPr>
        </control>
      </mc:Choice>
      <mc:Fallback>
        <control shapeId="19463" r:id="rId22" name="ComboBox5"/>
      </mc:Fallback>
    </mc:AlternateContent>
    <mc:AlternateContent xmlns:mc="http://schemas.openxmlformats.org/markup-compatibility/2006">
      <mc:Choice Requires="x14">
        <control shapeId="19462" r:id="rId23" name="ComboBox4">
          <controlPr defaultSize="0" autoLine="0" linkedCell="N22" listFillRange="A10:A12" r:id="rId16">
            <anchor moveWithCells="1">
              <from>
                <xdr:col>12</xdr:col>
                <xdr:colOff>47625</xdr:colOff>
                <xdr:row>20</xdr:row>
                <xdr:rowOff>38100</xdr:rowOff>
              </from>
              <to>
                <xdr:col>16</xdr:col>
                <xdr:colOff>47625</xdr:colOff>
                <xdr:row>22</xdr:row>
                <xdr:rowOff>95250</xdr:rowOff>
              </to>
            </anchor>
          </controlPr>
        </control>
      </mc:Choice>
      <mc:Fallback>
        <control shapeId="19462" r:id="rId23" name="ComboBox4"/>
      </mc:Fallback>
    </mc:AlternateContent>
    <mc:AlternateContent xmlns:mc="http://schemas.openxmlformats.org/markup-compatibility/2006">
      <mc:Choice Requires="x14">
        <control shapeId="19461" r:id="rId24" name="ComboBox3">
          <controlPr defaultSize="0" autoLine="0" linkedCell="S24" listFillRange="A14:A17" r:id="rId18">
            <anchor moveWithCells="1">
              <from>
                <xdr:col>17</xdr:col>
                <xdr:colOff>38100</xdr:colOff>
                <xdr:row>22</xdr:row>
                <xdr:rowOff>66675</xdr:rowOff>
              </from>
              <to>
                <xdr:col>24</xdr:col>
                <xdr:colOff>0</xdr:colOff>
                <xdr:row>24</xdr:row>
                <xdr:rowOff>123825</xdr:rowOff>
              </to>
            </anchor>
          </controlPr>
        </control>
      </mc:Choice>
      <mc:Fallback>
        <control shapeId="19461" r:id="rId24" name="ComboBox3"/>
      </mc:Fallback>
    </mc:AlternateContent>
    <mc:AlternateContent xmlns:mc="http://schemas.openxmlformats.org/markup-compatibility/2006">
      <mc:Choice Requires="x14">
        <control shapeId="19458" r:id="rId25" name="ComboBox2">
          <controlPr defaultSize="0" autoLine="0" linkedCell="N13" listFillRange="A10:A12" r:id="rId16">
            <anchor moveWithCells="1">
              <from>
                <xdr:col>12</xdr:col>
                <xdr:colOff>47625</xdr:colOff>
                <xdr:row>11</xdr:row>
                <xdr:rowOff>38100</xdr:rowOff>
              </from>
              <to>
                <xdr:col>16</xdr:col>
                <xdr:colOff>47625</xdr:colOff>
                <xdr:row>13</xdr:row>
                <xdr:rowOff>95250</xdr:rowOff>
              </to>
            </anchor>
          </controlPr>
        </control>
      </mc:Choice>
      <mc:Fallback>
        <control shapeId="19458" r:id="rId25" name="ComboBox2"/>
      </mc:Fallback>
    </mc:AlternateContent>
    <mc:AlternateContent xmlns:mc="http://schemas.openxmlformats.org/markup-compatibility/2006">
      <mc:Choice Requires="x14">
        <control shapeId="19457" r:id="rId26" name="ComboBox1">
          <controlPr defaultSize="0" autoLine="0" linkedCell="S15" listFillRange="A14:A17" r:id="rId18">
            <anchor moveWithCells="1">
              <from>
                <xdr:col>17</xdr:col>
                <xdr:colOff>38100</xdr:colOff>
                <xdr:row>13</xdr:row>
                <xdr:rowOff>66675</xdr:rowOff>
              </from>
              <to>
                <xdr:col>24</xdr:col>
                <xdr:colOff>0</xdr:colOff>
                <xdr:row>15</xdr:row>
                <xdr:rowOff>123825</xdr:rowOff>
              </to>
            </anchor>
          </controlPr>
        </control>
      </mc:Choice>
      <mc:Fallback>
        <control shapeId="19457" r:id="rId26" name="Combo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505"/>
  <sheetViews>
    <sheetView zoomScaleNormal="100" zoomScaleSheetLayoutView="100" workbookViewId="0">
      <selection activeCell="A4" sqref="A4:J4"/>
    </sheetView>
  </sheetViews>
  <sheetFormatPr defaultRowHeight="14.25" x14ac:dyDescent="0.2"/>
  <cols>
    <col min="1" max="1" width="9.42578125" style="577" customWidth="1"/>
    <col min="2" max="2" width="11.7109375" style="577" customWidth="1"/>
    <col min="3" max="9" width="13.42578125" style="577" customWidth="1"/>
    <col min="10" max="10" width="18.42578125" style="577" customWidth="1"/>
    <col min="11" max="11" width="9.140625" style="577" customWidth="1"/>
    <col min="12" max="12" width="9.42578125" style="577" customWidth="1"/>
    <col min="13" max="13" width="11.7109375" style="577" customWidth="1"/>
    <col min="14" max="20" width="13.42578125" style="577" customWidth="1"/>
    <col min="21" max="21" width="18.42578125" style="577" customWidth="1"/>
    <col min="22" max="16384" width="9.140625" style="577"/>
  </cols>
  <sheetData>
    <row r="1" spans="1:21" ht="13.5" customHeight="1" thickBot="1" x14ac:dyDescent="0.25"/>
    <row r="2" spans="1:21" ht="23.1" customHeight="1" thickTop="1" x14ac:dyDescent="0.2">
      <c r="A2" s="578"/>
      <c r="B2" s="579"/>
      <c r="C2" s="579"/>
      <c r="D2" s="579"/>
      <c r="E2" s="579"/>
      <c r="F2" s="579"/>
      <c r="G2" s="579"/>
      <c r="H2" s="579"/>
      <c r="I2" s="579"/>
      <c r="J2" s="580"/>
      <c r="L2" s="578"/>
      <c r="M2" s="579"/>
      <c r="N2" s="579"/>
      <c r="O2" s="579"/>
      <c r="P2" s="579"/>
      <c r="Q2" s="579"/>
      <c r="R2" s="579"/>
      <c r="S2" s="579"/>
      <c r="T2" s="579"/>
      <c r="U2" s="580"/>
    </row>
    <row r="3" spans="1:21" ht="23.1" customHeight="1" x14ac:dyDescent="0.2">
      <c r="A3" s="581"/>
      <c r="B3" s="582"/>
      <c r="C3" s="582"/>
      <c r="D3" s="582"/>
      <c r="E3" s="582"/>
      <c r="F3" s="582"/>
      <c r="G3" s="582"/>
      <c r="H3" s="582"/>
      <c r="I3" s="582"/>
      <c r="J3" s="583"/>
      <c r="L3" s="581"/>
      <c r="M3" s="582"/>
      <c r="N3" s="582"/>
      <c r="O3" s="582"/>
      <c r="P3" s="582"/>
      <c r="Q3" s="582"/>
      <c r="R3" s="582"/>
      <c r="S3" s="582"/>
      <c r="T3" s="582"/>
      <c r="U3" s="583"/>
    </row>
    <row r="4" spans="1:21" ht="15.75" customHeight="1" x14ac:dyDescent="0.25">
      <c r="A4" s="625" t="s">
        <v>441</v>
      </c>
      <c r="B4" s="626"/>
      <c r="C4" s="626"/>
      <c r="D4" s="626"/>
      <c r="E4" s="626"/>
      <c r="F4" s="626"/>
      <c r="G4" s="626"/>
      <c r="H4" s="626"/>
      <c r="I4" s="626"/>
      <c r="J4" s="627"/>
      <c r="K4" s="582"/>
      <c r="L4" s="584" t="s">
        <v>281</v>
      </c>
      <c r="M4" s="582"/>
      <c r="N4" s="582"/>
      <c r="O4" s="582"/>
      <c r="P4" s="582"/>
      <c r="Q4" s="582"/>
      <c r="R4" s="582"/>
      <c r="S4" s="582"/>
      <c r="T4" s="582"/>
      <c r="U4" s="583"/>
    </row>
    <row r="5" spans="1:21" ht="15.75" customHeight="1" x14ac:dyDescent="0.2">
      <c r="A5" s="581"/>
      <c r="B5" s="582"/>
      <c r="C5" s="582"/>
      <c r="D5" s="582"/>
      <c r="E5" s="582"/>
      <c r="F5" s="582"/>
      <c r="G5" s="582"/>
      <c r="H5" s="582"/>
      <c r="I5" s="582"/>
      <c r="J5" s="583"/>
      <c r="K5" s="582"/>
      <c r="L5" s="581"/>
      <c r="P5" s="582"/>
      <c r="Q5" s="582"/>
      <c r="R5" s="582"/>
      <c r="S5" s="582"/>
      <c r="T5" s="582"/>
      <c r="U5" s="583"/>
    </row>
    <row r="6" spans="1:21" ht="15.75" customHeight="1" x14ac:dyDescent="0.2">
      <c r="A6" s="622" t="s">
        <v>592</v>
      </c>
      <c r="B6" s="623"/>
      <c r="C6" s="623"/>
      <c r="D6" s="623"/>
      <c r="E6" s="623"/>
      <c r="F6" s="623"/>
      <c r="G6" s="623"/>
      <c r="H6" s="623"/>
      <c r="I6" s="623"/>
      <c r="J6" s="624"/>
      <c r="K6" s="582"/>
      <c r="L6" s="581"/>
      <c r="M6" s="582" t="s">
        <v>593</v>
      </c>
      <c r="N6" s="582"/>
      <c r="O6" s="582"/>
      <c r="P6" s="582"/>
      <c r="Q6" s="582"/>
      <c r="R6" s="582"/>
      <c r="S6" s="582"/>
      <c r="T6" s="582"/>
      <c r="U6" s="583"/>
    </row>
    <row r="7" spans="1:21" ht="15.75" customHeight="1" x14ac:dyDescent="0.2">
      <c r="A7" s="622" t="s">
        <v>594</v>
      </c>
      <c r="B7" s="623"/>
      <c r="C7" s="623"/>
      <c r="D7" s="623"/>
      <c r="E7" s="623"/>
      <c r="F7" s="623"/>
      <c r="G7" s="623"/>
      <c r="H7" s="623"/>
      <c r="I7" s="623"/>
      <c r="J7" s="624"/>
      <c r="K7" s="582"/>
      <c r="L7" s="581"/>
      <c r="M7" s="582" t="s">
        <v>595</v>
      </c>
      <c r="N7" s="582" t="s">
        <v>596</v>
      </c>
      <c r="O7" s="582"/>
      <c r="P7" s="582"/>
      <c r="Q7" s="582"/>
      <c r="R7" s="582"/>
      <c r="S7" s="582"/>
      <c r="T7" s="582"/>
      <c r="U7" s="583"/>
    </row>
    <row r="8" spans="1:21" ht="15.75" customHeight="1" x14ac:dyDescent="0.2">
      <c r="A8" s="622" t="s">
        <v>597</v>
      </c>
      <c r="B8" s="623"/>
      <c r="C8" s="623"/>
      <c r="D8" s="623"/>
      <c r="E8" s="623"/>
      <c r="F8" s="623"/>
      <c r="G8" s="623"/>
      <c r="H8" s="623"/>
      <c r="I8" s="623"/>
      <c r="J8" s="624"/>
      <c r="K8" s="582"/>
      <c r="L8" s="581"/>
      <c r="M8" s="582"/>
      <c r="N8" s="582" t="s">
        <v>598</v>
      </c>
      <c r="O8" s="582"/>
      <c r="P8" s="582"/>
      <c r="Q8" s="582"/>
      <c r="R8" s="582"/>
      <c r="S8" s="582"/>
      <c r="T8" s="582"/>
      <c r="U8" s="583"/>
    </row>
    <row r="9" spans="1:21" ht="15.75" customHeight="1" x14ac:dyDescent="0.2">
      <c r="A9" s="622" t="s">
        <v>1023</v>
      </c>
      <c r="B9" s="623"/>
      <c r="C9" s="623"/>
      <c r="D9" s="623"/>
      <c r="E9" s="623"/>
      <c r="F9" s="623"/>
      <c r="G9" s="623"/>
      <c r="H9" s="623"/>
      <c r="I9" s="623"/>
      <c r="J9" s="624"/>
      <c r="K9" s="582"/>
      <c r="L9" s="581"/>
      <c r="M9" s="582" t="s">
        <v>599</v>
      </c>
      <c r="N9" s="582" t="s">
        <v>600</v>
      </c>
      <c r="O9" s="582"/>
      <c r="P9" s="582"/>
      <c r="Q9" s="582"/>
      <c r="R9" s="582"/>
      <c r="S9" s="582"/>
      <c r="T9" s="582"/>
      <c r="U9" s="583"/>
    </row>
    <row r="10" spans="1:21" ht="15.75" customHeight="1" x14ac:dyDescent="0.2">
      <c r="A10" s="622" t="s">
        <v>601</v>
      </c>
      <c r="B10" s="623"/>
      <c r="C10" s="623"/>
      <c r="D10" s="623"/>
      <c r="E10" s="623"/>
      <c r="F10" s="623"/>
      <c r="G10" s="623"/>
      <c r="H10" s="623"/>
      <c r="I10" s="623"/>
      <c r="J10" s="624"/>
      <c r="K10" s="582"/>
      <c r="L10" s="581"/>
      <c r="M10" s="582" t="s">
        <v>602</v>
      </c>
      <c r="N10" s="582" t="s">
        <v>603</v>
      </c>
      <c r="O10" s="582"/>
      <c r="P10" s="582"/>
      <c r="Q10" s="582"/>
      <c r="R10" s="582"/>
      <c r="S10" s="582"/>
      <c r="T10" s="582"/>
      <c r="U10" s="583"/>
    </row>
    <row r="11" spans="1:21" ht="15.75" customHeight="1" x14ac:dyDescent="0.2">
      <c r="A11" s="622" t="s">
        <v>604</v>
      </c>
      <c r="B11" s="623"/>
      <c r="C11" s="623"/>
      <c r="D11" s="623"/>
      <c r="E11" s="623"/>
      <c r="F11" s="623"/>
      <c r="G11" s="623"/>
      <c r="H11" s="623"/>
      <c r="I11" s="623"/>
      <c r="J11" s="624"/>
      <c r="K11" s="582"/>
      <c r="L11" s="581"/>
      <c r="M11" s="582"/>
      <c r="N11" s="582" t="s">
        <v>605</v>
      </c>
      <c r="O11" s="582"/>
      <c r="P11" s="582"/>
      <c r="Q11" s="582"/>
      <c r="R11" s="582"/>
      <c r="S11" s="582"/>
      <c r="T11" s="582"/>
      <c r="U11" s="583"/>
    </row>
    <row r="12" spans="1:21" ht="15.75" customHeight="1" x14ac:dyDescent="0.2">
      <c r="A12" s="581"/>
      <c r="B12" s="582"/>
      <c r="C12" s="582"/>
      <c r="D12" s="582"/>
      <c r="E12" s="582"/>
      <c r="F12" s="582"/>
      <c r="G12" s="582"/>
      <c r="H12" s="582"/>
      <c r="I12" s="582"/>
      <c r="J12" s="583"/>
      <c r="K12" s="582"/>
      <c r="L12" s="581"/>
      <c r="M12" s="582" t="s">
        <v>606</v>
      </c>
      <c r="N12" s="582" t="s">
        <v>607</v>
      </c>
      <c r="O12" s="582"/>
      <c r="P12" s="582"/>
      <c r="Q12" s="582"/>
      <c r="R12" s="582"/>
      <c r="S12" s="582"/>
      <c r="T12" s="582"/>
      <c r="U12" s="583"/>
    </row>
    <row r="13" spans="1:21" ht="15.75" customHeight="1" x14ac:dyDescent="0.2">
      <c r="A13" s="622" t="s">
        <v>608</v>
      </c>
      <c r="B13" s="623"/>
      <c r="C13" s="623"/>
      <c r="D13" s="623"/>
      <c r="E13" s="623"/>
      <c r="F13" s="623"/>
      <c r="G13" s="623"/>
      <c r="H13" s="623"/>
      <c r="I13" s="623"/>
      <c r="J13" s="624"/>
      <c r="K13" s="582"/>
      <c r="L13" s="581"/>
      <c r="M13" s="582"/>
      <c r="N13" s="582" t="s">
        <v>609</v>
      </c>
      <c r="O13" s="582"/>
      <c r="P13" s="582"/>
      <c r="Q13" s="582"/>
      <c r="R13" s="582"/>
      <c r="S13" s="582"/>
      <c r="T13" s="582"/>
      <c r="U13" s="583"/>
    </row>
    <row r="14" spans="1:21" ht="15.75" customHeight="1" x14ac:dyDescent="0.2">
      <c r="A14" s="622" t="s">
        <v>1024</v>
      </c>
      <c r="B14" s="623"/>
      <c r="C14" s="623"/>
      <c r="D14" s="623"/>
      <c r="E14" s="623"/>
      <c r="F14" s="623"/>
      <c r="G14" s="623"/>
      <c r="H14" s="623"/>
      <c r="I14" s="623"/>
      <c r="J14" s="624"/>
      <c r="K14" s="582"/>
      <c r="L14" s="581"/>
      <c r="M14" s="582"/>
      <c r="N14" s="582" t="s">
        <v>610</v>
      </c>
      <c r="O14" s="582"/>
      <c r="P14" s="582"/>
      <c r="Q14" s="582"/>
      <c r="R14" s="582"/>
      <c r="S14" s="582"/>
      <c r="T14" s="582"/>
      <c r="U14" s="583"/>
    </row>
    <row r="15" spans="1:21" ht="15.75" customHeight="1" x14ac:dyDescent="0.2">
      <c r="A15" s="622" t="s">
        <v>611</v>
      </c>
      <c r="B15" s="623"/>
      <c r="C15" s="623"/>
      <c r="D15" s="623"/>
      <c r="E15" s="623"/>
      <c r="F15" s="623"/>
      <c r="G15" s="623"/>
      <c r="H15" s="623"/>
      <c r="I15" s="623"/>
      <c r="J15" s="624"/>
      <c r="K15" s="582"/>
      <c r="L15" s="581"/>
      <c r="M15" s="582" t="s">
        <v>612</v>
      </c>
      <c r="N15" s="582" t="s">
        <v>613</v>
      </c>
      <c r="O15" s="582"/>
      <c r="P15" s="582"/>
      <c r="Q15" s="582"/>
      <c r="R15" s="582"/>
      <c r="S15" s="582"/>
      <c r="T15" s="582"/>
      <c r="U15" s="583"/>
    </row>
    <row r="16" spans="1:21" ht="15.75" customHeight="1" x14ac:dyDescent="0.2">
      <c r="A16" s="622" t="s">
        <v>614</v>
      </c>
      <c r="B16" s="623"/>
      <c r="C16" s="623"/>
      <c r="D16" s="623"/>
      <c r="E16" s="623"/>
      <c r="F16" s="623"/>
      <c r="G16" s="623"/>
      <c r="H16" s="623"/>
      <c r="I16" s="623"/>
      <c r="J16" s="624"/>
      <c r="K16" s="582"/>
      <c r="L16" s="581"/>
      <c r="M16" s="582"/>
      <c r="N16" s="582" t="s">
        <v>615</v>
      </c>
      <c r="O16" s="582"/>
      <c r="P16" s="582"/>
      <c r="Q16" s="582"/>
      <c r="R16" s="582"/>
      <c r="S16" s="582"/>
      <c r="T16" s="582"/>
      <c r="U16" s="583"/>
    </row>
    <row r="17" spans="1:21" ht="15.75" customHeight="1" x14ac:dyDescent="0.2">
      <c r="A17" s="581"/>
      <c r="B17" s="582"/>
      <c r="C17" s="582"/>
      <c r="D17" s="582"/>
      <c r="E17" s="582"/>
      <c r="F17" s="582"/>
      <c r="G17" s="582"/>
      <c r="H17" s="582"/>
      <c r="I17" s="582"/>
      <c r="J17" s="583"/>
      <c r="K17" s="582"/>
      <c r="L17" s="581"/>
      <c r="M17" s="582"/>
      <c r="N17" s="582" t="s">
        <v>616</v>
      </c>
      <c r="O17" s="582"/>
      <c r="P17" s="582"/>
      <c r="Q17" s="582"/>
      <c r="R17" s="582"/>
      <c r="S17" s="582"/>
      <c r="T17" s="582"/>
      <c r="U17" s="583"/>
    </row>
    <row r="18" spans="1:21" ht="15.75" customHeight="1" x14ac:dyDescent="0.2">
      <c r="A18" s="622" t="s">
        <v>617</v>
      </c>
      <c r="B18" s="623"/>
      <c r="C18" s="623"/>
      <c r="D18" s="623"/>
      <c r="E18" s="623"/>
      <c r="F18" s="623"/>
      <c r="G18" s="623"/>
      <c r="H18" s="623"/>
      <c r="I18" s="623"/>
      <c r="J18" s="624"/>
      <c r="K18" s="582"/>
      <c r="L18" s="581"/>
      <c r="M18" s="582" t="s">
        <v>618</v>
      </c>
      <c r="N18" s="582" t="s">
        <v>619</v>
      </c>
      <c r="O18" s="582"/>
      <c r="P18" s="582"/>
      <c r="Q18" s="582"/>
      <c r="R18" s="582"/>
      <c r="S18" s="582"/>
      <c r="T18" s="582"/>
      <c r="U18" s="583"/>
    </row>
    <row r="19" spans="1:21" ht="15.75" customHeight="1" x14ac:dyDescent="0.2">
      <c r="A19" s="622" t="s">
        <v>620</v>
      </c>
      <c r="B19" s="623"/>
      <c r="C19" s="623"/>
      <c r="D19" s="623"/>
      <c r="E19" s="623"/>
      <c r="F19" s="623"/>
      <c r="G19" s="623"/>
      <c r="H19" s="623"/>
      <c r="I19" s="623"/>
      <c r="J19" s="624"/>
      <c r="K19" s="582"/>
      <c r="L19" s="581"/>
      <c r="M19" s="582" t="s">
        <v>621</v>
      </c>
      <c r="N19" s="582" t="s">
        <v>622</v>
      </c>
      <c r="O19" s="582"/>
      <c r="P19" s="582"/>
      <c r="Q19" s="582"/>
      <c r="R19" s="582"/>
      <c r="S19" s="582"/>
      <c r="T19" s="582"/>
      <c r="U19" s="583"/>
    </row>
    <row r="20" spans="1:21" ht="15.75" customHeight="1" x14ac:dyDescent="0.2">
      <c r="A20" s="581"/>
      <c r="B20" s="582"/>
      <c r="C20" s="582"/>
      <c r="D20" s="582"/>
      <c r="E20" s="582"/>
      <c r="F20" s="582"/>
      <c r="G20" s="582"/>
      <c r="H20" s="582"/>
      <c r="I20" s="582"/>
      <c r="J20" s="583"/>
      <c r="K20" s="582"/>
      <c r="L20" s="581"/>
      <c r="M20" s="582" t="s">
        <v>623</v>
      </c>
      <c r="N20" s="582" t="s">
        <v>624</v>
      </c>
      <c r="O20" s="582"/>
      <c r="P20" s="582"/>
      <c r="Q20" s="582"/>
      <c r="R20" s="582"/>
      <c r="S20" s="582"/>
      <c r="T20" s="582"/>
      <c r="U20" s="583"/>
    </row>
    <row r="21" spans="1:21" ht="15.75" customHeight="1" x14ac:dyDescent="0.2">
      <c r="A21" s="622" t="s">
        <v>625</v>
      </c>
      <c r="B21" s="623"/>
      <c r="C21" s="623"/>
      <c r="D21" s="623"/>
      <c r="E21" s="623"/>
      <c r="F21" s="623"/>
      <c r="G21" s="623"/>
      <c r="H21" s="623"/>
      <c r="I21" s="623"/>
      <c r="J21" s="624"/>
      <c r="K21" s="582"/>
      <c r="L21" s="581"/>
      <c r="M21" s="582"/>
      <c r="N21" s="582" t="s">
        <v>626</v>
      </c>
      <c r="O21" s="582"/>
      <c r="P21" s="582"/>
      <c r="Q21" s="582"/>
      <c r="R21" s="582"/>
      <c r="S21" s="582"/>
      <c r="T21" s="582"/>
      <c r="U21" s="583"/>
    </row>
    <row r="22" spans="1:21" ht="15.75" customHeight="1" x14ac:dyDescent="0.2">
      <c r="A22" s="581"/>
      <c r="B22" s="582"/>
      <c r="C22" s="582"/>
      <c r="D22" s="582"/>
      <c r="E22" s="582"/>
      <c r="F22" s="582"/>
      <c r="G22" s="582"/>
      <c r="H22" s="582"/>
      <c r="I22" s="582"/>
      <c r="J22" s="583"/>
      <c r="K22" s="582"/>
      <c r="L22" s="581"/>
      <c r="M22" s="582"/>
      <c r="N22" s="582"/>
      <c r="O22" s="582"/>
      <c r="P22" s="582"/>
      <c r="Q22" s="582"/>
      <c r="R22" s="582"/>
      <c r="S22" s="582"/>
      <c r="T22" s="582"/>
      <c r="U22" s="583"/>
    </row>
    <row r="23" spans="1:21" ht="15.75" customHeight="1" x14ac:dyDescent="0.2">
      <c r="A23" s="581"/>
      <c r="B23" s="582"/>
      <c r="C23" s="582"/>
      <c r="D23" s="582"/>
      <c r="E23" s="582"/>
      <c r="F23" s="582"/>
      <c r="G23" s="582"/>
      <c r="H23" s="582"/>
      <c r="I23" s="582"/>
      <c r="J23" s="583"/>
      <c r="K23" s="582"/>
      <c r="L23" s="581"/>
      <c r="M23" s="582" t="s">
        <v>627</v>
      </c>
      <c r="N23" s="582"/>
      <c r="O23" s="582"/>
      <c r="P23" s="582"/>
      <c r="Q23" s="582"/>
      <c r="R23" s="582"/>
      <c r="S23" s="582"/>
      <c r="T23" s="582"/>
      <c r="U23" s="583"/>
    </row>
    <row r="24" spans="1:21" ht="15.75" customHeight="1" x14ac:dyDescent="0.25">
      <c r="A24" s="625" t="s">
        <v>628</v>
      </c>
      <c r="B24" s="626"/>
      <c r="C24" s="626"/>
      <c r="D24" s="626"/>
      <c r="E24" s="626"/>
      <c r="F24" s="626"/>
      <c r="G24" s="626"/>
      <c r="H24" s="626"/>
      <c r="I24" s="626"/>
      <c r="J24" s="627"/>
      <c r="K24" s="582"/>
      <c r="L24" s="581"/>
      <c r="M24" s="582" t="s">
        <v>629</v>
      </c>
      <c r="N24" s="582"/>
      <c r="O24" s="582" t="s">
        <v>630</v>
      </c>
      <c r="P24" s="582"/>
      <c r="Q24" s="582"/>
      <c r="R24" s="582"/>
      <c r="S24" s="582"/>
      <c r="T24" s="582"/>
      <c r="U24" s="583"/>
    </row>
    <row r="25" spans="1:21" ht="15.75" customHeight="1" x14ac:dyDescent="0.2">
      <c r="A25" s="581"/>
      <c r="B25" s="582"/>
      <c r="C25" s="582"/>
      <c r="D25" s="582"/>
      <c r="E25" s="582"/>
      <c r="F25" s="582"/>
      <c r="G25" s="582"/>
      <c r="H25" s="582"/>
      <c r="I25" s="582"/>
      <c r="J25" s="583"/>
      <c r="K25" s="582"/>
      <c r="L25" s="581"/>
      <c r="M25" s="582" t="s">
        <v>631</v>
      </c>
      <c r="N25" s="582"/>
      <c r="O25" s="582" t="s">
        <v>632</v>
      </c>
      <c r="P25" s="582"/>
      <c r="Q25" s="582"/>
      <c r="R25" s="582"/>
      <c r="S25" s="582"/>
      <c r="T25" s="582"/>
      <c r="U25" s="583"/>
    </row>
    <row r="26" spans="1:21" ht="15.75" customHeight="1" x14ac:dyDescent="0.25">
      <c r="A26" s="625" t="s">
        <v>99</v>
      </c>
      <c r="B26" s="626"/>
      <c r="C26" s="626"/>
      <c r="D26" s="626"/>
      <c r="E26" s="626"/>
      <c r="F26" s="626"/>
      <c r="G26" s="626"/>
      <c r="H26" s="626"/>
      <c r="I26" s="626"/>
      <c r="J26" s="627"/>
      <c r="K26" s="582"/>
      <c r="L26" s="581"/>
      <c r="M26" s="582" t="s">
        <v>633</v>
      </c>
      <c r="N26" s="582"/>
      <c r="O26" s="582" t="s">
        <v>634</v>
      </c>
      <c r="P26" s="582"/>
      <c r="Q26" s="582"/>
      <c r="R26" s="582"/>
      <c r="S26" s="582"/>
      <c r="T26" s="582"/>
      <c r="U26" s="583"/>
    </row>
    <row r="27" spans="1:21" ht="15.75" customHeight="1" x14ac:dyDescent="0.2">
      <c r="A27" s="581"/>
      <c r="B27" s="582"/>
      <c r="C27" s="582"/>
      <c r="D27" s="582"/>
      <c r="E27" s="582"/>
      <c r="F27" s="582"/>
      <c r="G27" s="582"/>
      <c r="H27" s="582"/>
      <c r="I27" s="582"/>
      <c r="J27" s="583"/>
      <c r="K27" s="582"/>
      <c r="L27" s="581"/>
      <c r="M27" s="582" t="s">
        <v>635</v>
      </c>
      <c r="N27" s="582"/>
      <c r="O27" s="582" t="s">
        <v>636</v>
      </c>
      <c r="P27" s="582"/>
      <c r="Q27" s="582"/>
      <c r="R27" s="582"/>
      <c r="S27" s="582"/>
      <c r="T27" s="582"/>
      <c r="U27" s="583"/>
    </row>
    <row r="28" spans="1:21" ht="15.75" customHeight="1" x14ac:dyDescent="0.2">
      <c r="A28" s="581"/>
      <c r="B28" s="582"/>
      <c r="C28" s="582"/>
      <c r="D28" s="582"/>
      <c r="E28" s="582"/>
      <c r="F28" s="582"/>
      <c r="G28" s="582"/>
      <c r="H28" s="582"/>
      <c r="I28" s="582"/>
      <c r="J28" s="583"/>
      <c r="K28" s="582"/>
      <c r="L28" s="581"/>
      <c r="M28" s="582" t="s">
        <v>637</v>
      </c>
      <c r="N28" s="582"/>
      <c r="O28" s="582"/>
      <c r="P28" s="582"/>
      <c r="Q28" s="582"/>
      <c r="R28" s="582"/>
      <c r="S28" s="582"/>
      <c r="T28" s="582"/>
      <c r="U28" s="583"/>
    </row>
    <row r="29" spans="1:21" ht="15.75" customHeight="1" x14ac:dyDescent="0.2">
      <c r="A29" s="581"/>
      <c r="B29" s="582"/>
      <c r="C29" s="582"/>
      <c r="D29" s="582"/>
      <c r="E29" s="582"/>
      <c r="F29" s="582"/>
      <c r="G29" s="582"/>
      <c r="H29" s="582"/>
      <c r="I29" s="582"/>
      <c r="J29" s="583"/>
      <c r="K29" s="582"/>
      <c r="L29" s="581"/>
      <c r="P29" s="582"/>
      <c r="Q29" s="582"/>
      <c r="R29" s="582"/>
      <c r="S29" s="582"/>
      <c r="T29" s="582"/>
      <c r="U29" s="583"/>
    </row>
    <row r="30" spans="1:21" ht="15.75" customHeight="1" x14ac:dyDescent="0.2">
      <c r="A30" s="581"/>
      <c r="B30" s="582"/>
      <c r="C30" s="582"/>
      <c r="D30" s="582"/>
      <c r="E30" s="582"/>
      <c r="F30" s="582"/>
      <c r="G30" s="582"/>
      <c r="H30" s="582"/>
      <c r="I30" s="582"/>
      <c r="J30" s="583"/>
      <c r="K30" s="582"/>
      <c r="L30" s="581"/>
      <c r="M30" s="582"/>
      <c r="N30" s="582"/>
      <c r="O30" s="582"/>
      <c r="P30" s="582"/>
      <c r="Q30" s="582"/>
      <c r="R30" s="582"/>
      <c r="S30" s="582"/>
      <c r="T30" s="582"/>
      <c r="U30" s="583"/>
    </row>
    <row r="31" spans="1:21" ht="15.75" customHeight="1" x14ac:dyDescent="0.2">
      <c r="A31" s="581"/>
      <c r="B31" s="582"/>
      <c r="C31" s="582"/>
      <c r="D31" s="582"/>
      <c r="E31" s="582"/>
      <c r="F31" s="582"/>
      <c r="G31" s="582"/>
      <c r="H31" s="582"/>
      <c r="I31" s="582"/>
      <c r="J31" s="583"/>
      <c r="K31" s="582"/>
      <c r="L31" s="581"/>
      <c r="M31" s="582"/>
      <c r="N31" s="582"/>
      <c r="O31" s="582"/>
      <c r="P31" s="582"/>
      <c r="Q31" s="582"/>
      <c r="R31" s="582"/>
      <c r="S31" s="582"/>
      <c r="T31" s="582"/>
      <c r="U31" s="583"/>
    </row>
    <row r="32" spans="1:21" ht="15.75" customHeight="1" x14ac:dyDescent="0.2">
      <c r="A32" s="581"/>
      <c r="B32" s="582"/>
      <c r="C32" s="582"/>
      <c r="D32" s="582"/>
      <c r="E32" s="582"/>
      <c r="F32" s="582"/>
      <c r="G32" s="582"/>
      <c r="H32" s="582"/>
      <c r="I32" s="582"/>
      <c r="J32" s="583"/>
      <c r="K32" s="582"/>
      <c r="L32" s="581"/>
      <c r="M32" s="582"/>
      <c r="N32" s="582"/>
      <c r="O32" s="582"/>
      <c r="P32" s="582"/>
      <c r="Q32" s="582"/>
      <c r="R32" s="582"/>
      <c r="S32" s="582"/>
      <c r="T32" s="582"/>
      <c r="U32" s="583"/>
    </row>
    <row r="33" spans="1:21" ht="15.75" customHeight="1" x14ac:dyDescent="0.2">
      <c r="A33" s="581"/>
      <c r="B33" s="582"/>
      <c r="C33" s="582"/>
      <c r="D33" s="582"/>
      <c r="E33" s="582"/>
      <c r="F33" s="582"/>
      <c r="G33" s="582"/>
      <c r="H33" s="582"/>
      <c r="I33" s="582"/>
      <c r="J33" s="583"/>
      <c r="K33" s="582"/>
      <c r="L33" s="581"/>
      <c r="M33" s="582"/>
      <c r="N33" s="582"/>
      <c r="O33" s="582"/>
      <c r="P33" s="582"/>
      <c r="Q33" s="582"/>
      <c r="R33" s="582"/>
      <c r="S33" s="582"/>
      <c r="T33" s="582"/>
      <c r="U33" s="583"/>
    </row>
    <row r="34" spans="1:21" ht="15.75" customHeight="1" x14ac:dyDescent="0.2">
      <c r="A34" s="581"/>
      <c r="B34" s="582"/>
      <c r="C34" s="582"/>
      <c r="D34" s="582"/>
      <c r="E34" s="582"/>
      <c r="F34" s="582"/>
      <c r="G34" s="582"/>
      <c r="H34" s="582"/>
      <c r="I34" s="582"/>
      <c r="J34" s="583"/>
      <c r="K34" s="582"/>
      <c r="L34" s="581"/>
      <c r="M34" s="582"/>
      <c r="N34" s="582"/>
      <c r="O34" s="582"/>
      <c r="P34" s="582"/>
      <c r="Q34" s="582"/>
      <c r="R34" s="582"/>
      <c r="S34" s="582"/>
      <c r="T34" s="582"/>
      <c r="U34" s="583"/>
    </row>
    <row r="35" spans="1:21" ht="15.75" customHeight="1" thickBot="1" x14ac:dyDescent="0.25">
      <c r="A35" s="581"/>
      <c r="B35" s="582"/>
      <c r="C35" s="582"/>
      <c r="D35" s="582"/>
      <c r="E35" s="582"/>
      <c r="F35" s="582"/>
      <c r="G35" s="582"/>
      <c r="H35" s="582"/>
      <c r="I35" s="582"/>
      <c r="J35" s="583"/>
      <c r="K35" s="582"/>
      <c r="L35" s="585"/>
      <c r="M35" s="586"/>
      <c r="N35" s="586"/>
      <c r="O35" s="586"/>
      <c r="P35" s="586"/>
      <c r="Q35" s="586"/>
      <c r="R35" s="586"/>
      <c r="S35" s="586"/>
      <c r="T35" s="586"/>
      <c r="U35" s="587"/>
    </row>
    <row r="36" spans="1:21" ht="15.75" customHeight="1" thickTop="1" x14ac:dyDescent="0.2">
      <c r="A36" s="579"/>
      <c r="B36" s="579"/>
      <c r="C36" s="579"/>
      <c r="D36" s="579"/>
      <c r="E36" s="579"/>
      <c r="F36" s="579"/>
      <c r="G36" s="579"/>
      <c r="H36" s="579"/>
      <c r="I36" s="579"/>
      <c r="J36" s="579"/>
      <c r="K36" s="582"/>
    </row>
    <row r="37" spans="1:21" ht="13.5" customHeight="1" thickBot="1" x14ac:dyDescent="0.25">
      <c r="A37" s="586"/>
      <c r="B37" s="586"/>
      <c r="C37" s="586"/>
      <c r="D37" s="586"/>
      <c r="E37" s="586"/>
      <c r="F37" s="586"/>
      <c r="G37" s="586"/>
      <c r="H37" s="586"/>
      <c r="I37" s="586"/>
      <c r="J37" s="586"/>
      <c r="K37" s="582"/>
    </row>
    <row r="38" spans="1:21" ht="22.5" customHeight="1" thickTop="1" x14ac:dyDescent="0.2">
      <c r="A38" s="581"/>
      <c r="B38" s="582"/>
      <c r="C38" s="582"/>
      <c r="D38" s="582"/>
      <c r="E38" s="582"/>
      <c r="F38" s="582"/>
      <c r="G38" s="582"/>
      <c r="H38" s="582"/>
      <c r="I38" s="582"/>
      <c r="J38" s="583"/>
      <c r="K38" s="582"/>
      <c r="L38" s="578"/>
      <c r="M38" s="579"/>
      <c r="N38" s="579"/>
      <c r="O38" s="579"/>
      <c r="P38" s="579"/>
      <c r="Q38" s="579"/>
      <c r="R38" s="579"/>
      <c r="S38" s="579"/>
      <c r="T38" s="579"/>
      <c r="U38" s="580"/>
    </row>
    <row r="39" spans="1:21" ht="22.5" customHeight="1" x14ac:dyDescent="0.2">
      <c r="A39" s="581"/>
      <c r="B39" s="582"/>
      <c r="C39" s="582"/>
      <c r="D39" s="582"/>
      <c r="E39" s="582"/>
      <c r="F39" s="582"/>
      <c r="G39" s="582"/>
      <c r="H39" s="582"/>
      <c r="I39" s="582"/>
      <c r="J39" s="583"/>
      <c r="K39" s="582"/>
      <c r="L39" s="581"/>
      <c r="M39" s="582"/>
      <c r="N39" s="582"/>
      <c r="O39" s="582"/>
      <c r="P39" s="582"/>
      <c r="Q39" s="582"/>
      <c r="R39" s="582"/>
      <c r="S39" s="582"/>
      <c r="T39" s="582"/>
      <c r="U39" s="583"/>
    </row>
    <row r="40" spans="1:21" ht="15.75" customHeight="1" x14ac:dyDescent="0.25">
      <c r="A40" s="625" t="s">
        <v>13</v>
      </c>
      <c r="B40" s="626"/>
      <c r="C40" s="626"/>
      <c r="D40" s="626"/>
      <c r="E40" s="626"/>
      <c r="F40" s="626"/>
      <c r="G40" s="626"/>
      <c r="H40" s="626"/>
      <c r="I40" s="626"/>
      <c r="J40" s="627"/>
      <c r="L40" s="584" t="s">
        <v>288</v>
      </c>
      <c r="M40" s="582"/>
      <c r="N40" s="582"/>
      <c r="O40" s="582"/>
      <c r="P40" s="582"/>
      <c r="Q40" s="582"/>
      <c r="R40" s="582"/>
      <c r="S40" s="582"/>
      <c r="T40" s="582"/>
      <c r="U40" s="583"/>
    </row>
    <row r="41" spans="1:21" ht="15.75" customHeight="1" x14ac:dyDescent="0.2">
      <c r="A41" s="581"/>
      <c r="B41" s="582"/>
      <c r="C41" s="582"/>
      <c r="D41" s="582"/>
      <c r="E41" s="582"/>
      <c r="F41" s="582"/>
      <c r="G41" s="582"/>
      <c r="H41" s="582"/>
      <c r="I41" s="582"/>
      <c r="J41" s="583"/>
      <c r="L41" s="581"/>
      <c r="M41" s="582"/>
      <c r="N41" s="582"/>
      <c r="O41" s="582"/>
      <c r="P41" s="582"/>
      <c r="Q41" s="582"/>
      <c r="R41" s="582"/>
      <c r="S41" s="582"/>
      <c r="T41" s="582"/>
      <c r="U41" s="583"/>
    </row>
    <row r="42" spans="1:21" ht="15.75" customHeight="1" x14ac:dyDescent="0.2">
      <c r="A42" s="622" t="s">
        <v>638</v>
      </c>
      <c r="B42" s="623"/>
      <c r="C42" s="623"/>
      <c r="D42" s="623"/>
      <c r="E42" s="623"/>
      <c r="F42" s="623"/>
      <c r="G42" s="623"/>
      <c r="H42" s="623"/>
      <c r="I42" s="623"/>
      <c r="J42" s="624"/>
      <c r="L42" s="581"/>
      <c r="M42" s="582" t="s">
        <v>640</v>
      </c>
      <c r="N42" s="582"/>
      <c r="O42" s="582"/>
      <c r="P42" s="582"/>
      <c r="Q42" s="582"/>
      <c r="R42" s="582"/>
      <c r="S42" s="582"/>
      <c r="T42" s="582"/>
      <c r="U42" s="583"/>
    </row>
    <row r="43" spans="1:21" ht="15.75" customHeight="1" x14ac:dyDescent="0.2">
      <c r="A43" s="622" t="s">
        <v>639</v>
      </c>
      <c r="B43" s="623"/>
      <c r="C43" s="623"/>
      <c r="D43" s="623"/>
      <c r="E43" s="623"/>
      <c r="F43" s="623"/>
      <c r="G43" s="623"/>
      <c r="H43" s="623"/>
      <c r="I43" s="623"/>
      <c r="J43" s="624"/>
      <c r="L43" s="581"/>
      <c r="M43" s="582" t="s">
        <v>595</v>
      </c>
      <c r="N43" s="582" t="s">
        <v>642</v>
      </c>
      <c r="O43" s="582"/>
      <c r="P43" s="582"/>
      <c r="Q43" s="582"/>
      <c r="R43" s="582"/>
      <c r="S43" s="582"/>
      <c r="T43" s="582"/>
      <c r="U43" s="583"/>
    </row>
    <row r="44" spans="1:21" ht="15.75" customHeight="1" x14ac:dyDescent="0.2">
      <c r="A44" s="622" t="s">
        <v>641</v>
      </c>
      <c r="B44" s="623"/>
      <c r="C44" s="623"/>
      <c r="D44" s="623"/>
      <c r="E44" s="623"/>
      <c r="F44" s="623"/>
      <c r="G44" s="623"/>
      <c r="H44" s="623"/>
      <c r="I44" s="623"/>
      <c r="J44" s="624"/>
      <c r="L44" s="581"/>
      <c r="M44" s="582" t="s">
        <v>643</v>
      </c>
      <c r="N44" s="582" t="s">
        <v>644</v>
      </c>
      <c r="O44" s="582"/>
      <c r="P44" s="582"/>
      <c r="Q44" s="582"/>
      <c r="R44" s="582"/>
      <c r="S44" s="582"/>
      <c r="T44" s="582"/>
      <c r="U44" s="583"/>
    </row>
    <row r="45" spans="1:21" ht="15.75" customHeight="1" x14ac:dyDescent="0.2">
      <c r="A45" s="581"/>
      <c r="B45" s="582"/>
      <c r="C45" s="582"/>
      <c r="D45" s="582"/>
      <c r="E45" s="582"/>
      <c r="F45" s="582"/>
      <c r="G45" s="582"/>
      <c r="H45" s="582"/>
      <c r="I45" s="582"/>
      <c r="J45" s="583"/>
      <c r="L45" s="581"/>
      <c r="M45" s="582"/>
      <c r="N45" s="582" t="s">
        <v>645</v>
      </c>
      <c r="O45" s="582"/>
      <c r="P45" s="582"/>
      <c r="Q45" s="582"/>
      <c r="R45" s="582"/>
      <c r="S45" s="582"/>
      <c r="T45" s="582"/>
      <c r="U45" s="583"/>
    </row>
    <row r="46" spans="1:21" ht="15.75" customHeight="1" x14ac:dyDescent="0.2">
      <c r="A46" s="581"/>
      <c r="B46" s="582"/>
      <c r="C46" s="582"/>
      <c r="D46" s="582"/>
      <c r="E46" s="582"/>
      <c r="F46" s="582"/>
      <c r="G46" s="582"/>
      <c r="H46" s="582"/>
      <c r="I46" s="582"/>
      <c r="J46" s="583"/>
      <c r="L46" s="581"/>
      <c r="M46" s="582" t="s">
        <v>602</v>
      </c>
      <c r="N46" s="582" t="s">
        <v>646</v>
      </c>
      <c r="O46" s="582"/>
      <c r="P46" s="582"/>
      <c r="Q46" s="582"/>
      <c r="R46" s="582"/>
      <c r="S46" s="582"/>
      <c r="T46" s="582"/>
      <c r="U46" s="583"/>
    </row>
    <row r="47" spans="1:21" ht="15.75" customHeight="1" x14ac:dyDescent="0.2">
      <c r="A47" s="581"/>
      <c r="B47" s="582"/>
      <c r="C47" s="582"/>
      <c r="D47" s="582"/>
      <c r="E47" s="582"/>
      <c r="F47" s="582"/>
      <c r="G47" s="582"/>
      <c r="H47" s="582"/>
      <c r="I47" s="582"/>
      <c r="J47" s="583"/>
      <c r="L47" s="581"/>
      <c r="M47" s="582" t="s">
        <v>647</v>
      </c>
      <c r="N47" s="582" t="s">
        <v>648</v>
      </c>
      <c r="O47" s="582"/>
      <c r="P47" s="582"/>
      <c r="Q47" s="582"/>
      <c r="R47" s="582"/>
      <c r="S47" s="582"/>
      <c r="T47" s="582"/>
      <c r="U47" s="583"/>
    </row>
    <row r="48" spans="1:21" ht="15.75" customHeight="1" x14ac:dyDescent="0.2">
      <c r="A48" s="581"/>
      <c r="B48" s="582"/>
      <c r="C48" s="582"/>
      <c r="D48" s="582"/>
      <c r="E48" s="582"/>
      <c r="F48" s="582"/>
      <c r="G48" s="582"/>
      <c r="H48" s="582"/>
      <c r="I48" s="582"/>
      <c r="J48" s="583"/>
      <c r="L48" s="581"/>
      <c r="M48" s="582" t="s">
        <v>649</v>
      </c>
      <c r="N48" s="582" t="s">
        <v>650</v>
      </c>
      <c r="O48" s="582"/>
      <c r="P48" s="582"/>
      <c r="Q48" s="582"/>
      <c r="R48" s="582"/>
      <c r="S48" s="582"/>
      <c r="T48" s="582"/>
      <c r="U48" s="583"/>
    </row>
    <row r="49" spans="1:21" ht="15.75" customHeight="1" x14ac:dyDescent="0.2">
      <c r="A49" s="581"/>
      <c r="B49" s="582"/>
      <c r="C49" s="582"/>
      <c r="D49" s="582"/>
      <c r="E49" s="582"/>
      <c r="F49" s="582"/>
      <c r="G49" s="582"/>
      <c r="H49" s="582"/>
      <c r="I49" s="582"/>
      <c r="J49" s="583"/>
      <c r="L49" s="581"/>
      <c r="M49" s="582" t="s">
        <v>651</v>
      </c>
      <c r="N49" s="582" t="s">
        <v>652</v>
      </c>
      <c r="O49" s="582"/>
      <c r="P49" s="582"/>
      <c r="Q49" s="582"/>
      <c r="R49" s="582"/>
      <c r="S49" s="582"/>
      <c r="T49" s="582"/>
      <c r="U49" s="583"/>
    </row>
    <row r="50" spans="1:21" ht="15.75" customHeight="1" x14ac:dyDescent="0.2">
      <c r="A50" s="581"/>
      <c r="B50" s="582"/>
      <c r="C50" s="582"/>
      <c r="D50" s="582"/>
      <c r="E50" s="582"/>
      <c r="F50" s="582"/>
      <c r="G50" s="582"/>
      <c r="H50" s="582"/>
      <c r="I50" s="582"/>
      <c r="J50" s="583"/>
      <c r="L50" s="581"/>
      <c r="M50" s="582"/>
      <c r="N50" s="582"/>
      <c r="O50" s="582"/>
      <c r="P50" s="582"/>
      <c r="Q50" s="582"/>
      <c r="R50" s="582"/>
      <c r="S50" s="582"/>
      <c r="T50" s="582"/>
      <c r="U50" s="583"/>
    </row>
    <row r="51" spans="1:21" ht="15.75" customHeight="1" x14ac:dyDescent="0.2">
      <c r="A51" s="581"/>
      <c r="B51" s="582"/>
      <c r="C51" s="582"/>
      <c r="D51" s="582"/>
      <c r="E51" s="582"/>
      <c r="F51" s="582"/>
      <c r="G51" s="582"/>
      <c r="H51" s="582"/>
      <c r="I51" s="582"/>
      <c r="J51" s="583"/>
      <c r="L51" s="581"/>
      <c r="M51" s="582"/>
      <c r="N51" s="582"/>
      <c r="O51" s="582"/>
      <c r="P51" s="582"/>
      <c r="Q51" s="582"/>
      <c r="R51" s="582"/>
      <c r="S51" s="582"/>
      <c r="T51" s="582"/>
      <c r="U51" s="583"/>
    </row>
    <row r="52" spans="1:21" ht="15.75" customHeight="1" x14ac:dyDescent="0.2">
      <c r="A52" s="581"/>
      <c r="B52" s="582"/>
      <c r="C52" s="582"/>
      <c r="D52" s="582"/>
      <c r="E52" s="582"/>
      <c r="F52" s="582"/>
      <c r="G52" s="582"/>
      <c r="H52" s="582"/>
      <c r="I52" s="582"/>
      <c r="J52" s="583"/>
      <c r="L52" s="581"/>
      <c r="M52" s="582" t="s">
        <v>653</v>
      </c>
      <c r="N52" s="582"/>
      <c r="O52" s="582"/>
      <c r="P52" s="582"/>
      <c r="Q52" s="582"/>
      <c r="R52" s="582"/>
      <c r="S52" s="582"/>
      <c r="T52" s="582"/>
      <c r="U52" s="583"/>
    </row>
    <row r="53" spans="1:21" ht="15.75" customHeight="1" x14ac:dyDescent="0.2">
      <c r="A53" s="581"/>
      <c r="B53" s="582"/>
      <c r="C53" s="582"/>
      <c r="D53" s="582"/>
      <c r="E53" s="582"/>
      <c r="F53" s="582"/>
      <c r="G53" s="582"/>
      <c r="H53" s="582"/>
      <c r="I53" s="582"/>
      <c r="J53" s="583"/>
      <c r="L53" s="581"/>
      <c r="M53" s="582" t="s">
        <v>654</v>
      </c>
      <c r="N53" s="582"/>
      <c r="O53" s="582"/>
      <c r="P53" s="582"/>
      <c r="Q53" s="582"/>
      <c r="R53" s="582"/>
      <c r="S53" s="582"/>
      <c r="T53" s="582"/>
      <c r="U53" s="583"/>
    </row>
    <row r="54" spans="1:21" ht="15.75" customHeight="1" x14ac:dyDescent="0.2">
      <c r="A54" s="581"/>
      <c r="B54" s="582"/>
      <c r="C54" s="582"/>
      <c r="D54" s="582"/>
      <c r="E54" s="582"/>
      <c r="F54" s="582"/>
      <c r="G54" s="582"/>
      <c r="H54" s="582"/>
      <c r="I54" s="582"/>
      <c r="J54" s="583"/>
      <c r="L54" s="581"/>
      <c r="M54" s="582" t="s">
        <v>655</v>
      </c>
      <c r="N54" s="582"/>
      <c r="O54" s="582"/>
      <c r="P54" s="582"/>
      <c r="Q54" s="582"/>
      <c r="R54" s="582"/>
      <c r="S54" s="582"/>
      <c r="T54" s="582"/>
      <c r="U54" s="583"/>
    </row>
    <row r="55" spans="1:21" ht="15.75" customHeight="1" x14ac:dyDescent="0.2">
      <c r="A55" s="581"/>
      <c r="B55" s="582"/>
      <c r="C55" s="582"/>
      <c r="D55" s="582"/>
      <c r="E55" s="582"/>
      <c r="F55" s="582"/>
      <c r="G55" s="582"/>
      <c r="H55" s="582"/>
      <c r="I55" s="582"/>
      <c r="J55" s="583"/>
      <c r="L55" s="581"/>
      <c r="M55" s="582" t="s">
        <v>656</v>
      </c>
      <c r="N55" s="582"/>
      <c r="O55" s="582"/>
      <c r="P55" s="582"/>
      <c r="Q55" s="582"/>
      <c r="R55" s="582"/>
      <c r="S55" s="582"/>
      <c r="T55" s="582"/>
      <c r="U55" s="583"/>
    </row>
    <row r="56" spans="1:21" ht="15.75" customHeight="1" x14ac:dyDescent="0.2">
      <c r="A56" s="581"/>
      <c r="B56" s="582"/>
      <c r="C56" s="582"/>
      <c r="D56" s="582"/>
      <c r="E56" s="582"/>
      <c r="F56" s="582"/>
      <c r="G56" s="582"/>
      <c r="H56" s="582"/>
      <c r="I56" s="582"/>
      <c r="J56" s="583"/>
      <c r="L56" s="581"/>
      <c r="M56" s="582" t="s">
        <v>657</v>
      </c>
      <c r="N56" s="582"/>
      <c r="O56" s="582"/>
      <c r="P56" s="582"/>
      <c r="Q56" s="582"/>
      <c r="R56" s="582"/>
      <c r="S56" s="582"/>
      <c r="T56" s="582"/>
      <c r="U56" s="583"/>
    </row>
    <row r="57" spans="1:21" ht="15.75" customHeight="1" x14ac:dyDescent="0.2">
      <c r="A57" s="581"/>
      <c r="B57" s="582"/>
      <c r="C57" s="582"/>
      <c r="D57" s="582"/>
      <c r="E57" s="582"/>
      <c r="F57" s="582"/>
      <c r="G57" s="582"/>
      <c r="H57" s="582"/>
      <c r="I57" s="582"/>
      <c r="J57" s="583"/>
      <c r="L57" s="581"/>
      <c r="O57" s="582"/>
      <c r="P57" s="582"/>
      <c r="Q57" s="582"/>
      <c r="R57" s="582"/>
      <c r="S57" s="582"/>
      <c r="T57" s="582"/>
      <c r="U57" s="583"/>
    </row>
    <row r="58" spans="1:21" ht="15.75" customHeight="1" x14ac:dyDescent="0.2">
      <c r="A58" s="581"/>
      <c r="B58" s="582"/>
      <c r="C58" s="582"/>
      <c r="D58" s="582"/>
      <c r="E58" s="582"/>
      <c r="F58" s="582"/>
      <c r="G58" s="582"/>
      <c r="H58" s="582"/>
      <c r="I58" s="582"/>
      <c r="J58" s="583"/>
      <c r="L58" s="581"/>
      <c r="M58" s="582"/>
      <c r="N58" s="582"/>
      <c r="O58" s="582"/>
      <c r="P58" s="582"/>
      <c r="Q58" s="582"/>
      <c r="R58" s="582"/>
      <c r="S58" s="582"/>
      <c r="T58" s="582"/>
      <c r="U58" s="583"/>
    </row>
    <row r="59" spans="1:21" ht="15.75" customHeight="1" x14ac:dyDescent="0.2">
      <c r="A59" s="581"/>
      <c r="B59" s="582"/>
      <c r="C59" s="582"/>
      <c r="D59" s="582"/>
      <c r="E59" s="582"/>
      <c r="F59" s="582"/>
      <c r="G59" s="582"/>
      <c r="H59" s="582"/>
      <c r="I59" s="582"/>
      <c r="J59" s="583"/>
      <c r="L59" s="581"/>
      <c r="M59" s="582"/>
      <c r="N59" s="582"/>
      <c r="O59" s="582"/>
      <c r="P59" s="582"/>
      <c r="Q59" s="582"/>
      <c r="R59" s="582"/>
      <c r="S59" s="582"/>
      <c r="T59" s="582"/>
      <c r="U59" s="583"/>
    </row>
    <row r="60" spans="1:21" ht="15.75" customHeight="1" x14ac:dyDescent="0.2">
      <c r="A60" s="581"/>
      <c r="B60" s="582"/>
      <c r="C60" s="582"/>
      <c r="D60" s="582"/>
      <c r="E60" s="582"/>
      <c r="F60" s="582"/>
      <c r="G60" s="582"/>
      <c r="H60" s="582"/>
      <c r="I60" s="582"/>
      <c r="J60" s="583"/>
      <c r="L60" s="581"/>
      <c r="M60" s="582"/>
      <c r="N60" s="582"/>
      <c r="O60" s="582"/>
      <c r="P60" s="582"/>
      <c r="Q60" s="582"/>
      <c r="R60" s="582"/>
      <c r="S60" s="582"/>
      <c r="T60" s="582"/>
      <c r="U60" s="583"/>
    </row>
    <row r="61" spans="1:21" ht="15.75" customHeight="1" x14ac:dyDescent="0.2">
      <c r="A61" s="581"/>
      <c r="B61" s="582"/>
      <c r="C61" s="582"/>
      <c r="D61" s="582"/>
      <c r="E61" s="582"/>
      <c r="F61" s="582"/>
      <c r="G61" s="582"/>
      <c r="H61" s="582"/>
      <c r="I61" s="582"/>
      <c r="J61" s="583"/>
      <c r="L61" s="581"/>
      <c r="M61" s="582"/>
      <c r="N61" s="582"/>
      <c r="O61" s="582"/>
      <c r="P61" s="582"/>
      <c r="Q61" s="582"/>
      <c r="R61" s="582"/>
      <c r="S61" s="582"/>
      <c r="T61" s="582"/>
      <c r="U61" s="583"/>
    </row>
    <row r="62" spans="1:21" ht="15.75" customHeight="1" x14ac:dyDescent="0.2">
      <c r="A62" s="581"/>
      <c r="B62" s="582"/>
      <c r="C62" s="582"/>
      <c r="D62" s="582"/>
      <c r="E62" s="582"/>
      <c r="F62" s="582"/>
      <c r="G62" s="582"/>
      <c r="H62" s="582"/>
      <c r="I62" s="582"/>
      <c r="J62" s="583"/>
      <c r="L62" s="581"/>
      <c r="M62" s="582"/>
      <c r="N62" s="582"/>
      <c r="O62" s="582"/>
      <c r="P62" s="582"/>
      <c r="Q62" s="582"/>
      <c r="R62" s="582"/>
      <c r="S62" s="582"/>
      <c r="T62" s="582"/>
      <c r="U62" s="583"/>
    </row>
    <row r="63" spans="1:21" ht="15.75" customHeight="1" x14ac:dyDescent="0.2">
      <c r="A63" s="581"/>
      <c r="B63" s="582"/>
      <c r="C63" s="582"/>
      <c r="D63" s="582"/>
      <c r="E63" s="582"/>
      <c r="F63" s="582"/>
      <c r="G63" s="582"/>
      <c r="H63" s="582"/>
      <c r="I63" s="582"/>
      <c r="J63" s="583"/>
      <c r="L63" s="581"/>
      <c r="M63" s="582"/>
      <c r="N63" s="582"/>
      <c r="O63" s="582"/>
      <c r="P63" s="582"/>
      <c r="Q63" s="582"/>
      <c r="R63" s="582"/>
      <c r="S63" s="582"/>
      <c r="T63" s="582"/>
      <c r="U63" s="583"/>
    </row>
    <row r="64" spans="1:21" ht="15.75" customHeight="1" x14ac:dyDescent="0.2">
      <c r="A64" s="581"/>
      <c r="B64" s="582"/>
      <c r="C64" s="582"/>
      <c r="D64" s="582"/>
      <c r="E64" s="582"/>
      <c r="F64" s="582"/>
      <c r="G64" s="582"/>
      <c r="H64" s="582"/>
      <c r="I64" s="582"/>
      <c r="J64" s="583"/>
      <c r="L64" s="581"/>
      <c r="M64" s="582"/>
      <c r="N64" s="582"/>
      <c r="O64" s="582"/>
      <c r="P64" s="582"/>
      <c r="Q64" s="582"/>
      <c r="R64" s="582"/>
      <c r="S64" s="582"/>
      <c r="T64" s="582"/>
      <c r="U64" s="583"/>
    </row>
    <row r="65" spans="1:21" ht="15.75" customHeight="1" x14ac:dyDescent="0.2">
      <c r="A65" s="581"/>
      <c r="B65" s="582"/>
      <c r="C65" s="582"/>
      <c r="D65" s="582"/>
      <c r="E65" s="582"/>
      <c r="F65" s="582"/>
      <c r="G65" s="582"/>
      <c r="H65" s="582"/>
      <c r="I65" s="582"/>
      <c r="J65" s="583"/>
      <c r="L65" s="581"/>
      <c r="M65" s="582"/>
      <c r="N65" s="582"/>
      <c r="O65" s="582"/>
      <c r="P65" s="582"/>
      <c r="Q65" s="582"/>
      <c r="R65" s="582"/>
      <c r="S65" s="582"/>
      <c r="T65" s="582"/>
      <c r="U65" s="583"/>
    </row>
    <row r="66" spans="1:21" ht="15.75" customHeight="1" x14ac:dyDescent="0.2">
      <c r="A66" s="581"/>
      <c r="B66" s="582"/>
      <c r="C66" s="582"/>
      <c r="D66" s="582"/>
      <c r="E66" s="582"/>
      <c r="F66" s="582"/>
      <c r="G66" s="582"/>
      <c r="H66" s="582"/>
      <c r="I66" s="582"/>
      <c r="J66" s="583"/>
      <c r="L66" s="581"/>
      <c r="M66" s="582"/>
      <c r="N66" s="582"/>
      <c r="O66" s="582"/>
      <c r="P66" s="582"/>
      <c r="Q66" s="582"/>
      <c r="R66" s="582"/>
      <c r="S66" s="582"/>
      <c r="T66" s="582"/>
      <c r="U66" s="583"/>
    </row>
    <row r="67" spans="1:21" ht="15.75" customHeight="1" x14ac:dyDescent="0.2">
      <c r="A67" s="581"/>
      <c r="B67" s="582"/>
      <c r="C67" s="582"/>
      <c r="D67" s="582"/>
      <c r="E67" s="582"/>
      <c r="F67" s="582"/>
      <c r="G67" s="582"/>
      <c r="H67" s="582"/>
      <c r="I67" s="582"/>
      <c r="J67" s="583"/>
      <c r="L67" s="581"/>
      <c r="M67" s="582"/>
      <c r="N67" s="582"/>
      <c r="O67" s="582"/>
      <c r="P67" s="582"/>
      <c r="Q67" s="582"/>
      <c r="R67" s="582"/>
      <c r="S67" s="582"/>
      <c r="T67" s="582"/>
      <c r="U67" s="583"/>
    </row>
    <row r="68" spans="1:21" ht="15.75" customHeight="1" x14ac:dyDescent="0.2">
      <c r="A68" s="581"/>
      <c r="B68" s="582"/>
      <c r="C68" s="582"/>
      <c r="D68" s="582"/>
      <c r="E68" s="582"/>
      <c r="F68" s="582"/>
      <c r="G68" s="582"/>
      <c r="H68" s="582"/>
      <c r="I68" s="582"/>
      <c r="J68" s="583"/>
      <c r="L68" s="581"/>
      <c r="M68" s="582"/>
      <c r="N68" s="582"/>
      <c r="O68" s="582"/>
      <c r="P68" s="582"/>
      <c r="Q68" s="582"/>
      <c r="R68" s="582"/>
      <c r="S68" s="582"/>
      <c r="T68" s="582"/>
      <c r="U68" s="583"/>
    </row>
    <row r="69" spans="1:21" ht="15.75" customHeight="1" x14ac:dyDescent="0.2">
      <c r="A69" s="581"/>
      <c r="B69" s="582"/>
      <c r="C69" s="582"/>
      <c r="D69" s="582"/>
      <c r="E69" s="582"/>
      <c r="F69" s="582"/>
      <c r="G69" s="582"/>
      <c r="H69" s="582"/>
      <c r="I69" s="582"/>
      <c r="J69" s="583"/>
      <c r="L69" s="581"/>
      <c r="M69" s="582"/>
      <c r="N69" s="582"/>
      <c r="O69" s="582"/>
      <c r="P69" s="582"/>
      <c r="Q69" s="582"/>
      <c r="R69" s="582"/>
      <c r="S69" s="582"/>
      <c r="T69" s="582"/>
      <c r="U69" s="583"/>
    </row>
    <row r="70" spans="1:21" ht="15.75" customHeight="1" x14ac:dyDescent="0.2">
      <c r="A70" s="581"/>
      <c r="B70" s="582"/>
      <c r="C70" s="582"/>
      <c r="D70" s="582"/>
      <c r="E70" s="582"/>
      <c r="F70" s="582"/>
      <c r="G70" s="582"/>
      <c r="H70" s="582"/>
      <c r="I70" s="582"/>
      <c r="J70" s="583"/>
      <c r="L70" s="581"/>
      <c r="M70" s="582"/>
      <c r="N70" s="582"/>
      <c r="O70" s="582"/>
      <c r="P70" s="582"/>
      <c r="Q70" s="582"/>
      <c r="R70" s="582"/>
      <c r="S70" s="582"/>
      <c r="T70" s="582"/>
      <c r="U70" s="583"/>
    </row>
    <row r="71" spans="1:21" ht="15.75" customHeight="1" thickBot="1" x14ac:dyDescent="0.25">
      <c r="A71" s="585"/>
      <c r="B71" s="586"/>
      <c r="C71" s="586"/>
      <c r="D71" s="586"/>
      <c r="E71" s="586"/>
      <c r="F71" s="586"/>
      <c r="G71" s="586"/>
      <c r="H71" s="586"/>
      <c r="I71" s="586"/>
      <c r="J71" s="587"/>
      <c r="L71" s="585"/>
      <c r="M71" s="586"/>
      <c r="N71" s="586"/>
      <c r="O71" s="586"/>
      <c r="P71" s="586"/>
      <c r="Q71" s="586"/>
      <c r="R71" s="586"/>
      <c r="S71" s="586"/>
      <c r="T71" s="586"/>
      <c r="U71" s="587"/>
    </row>
    <row r="72" spans="1:21" ht="15.75" customHeight="1" thickTop="1" x14ac:dyDescent="0.2">
      <c r="A72" s="582"/>
      <c r="B72" s="582"/>
      <c r="C72" s="582"/>
      <c r="D72" s="582"/>
      <c r="E72" s="582"/>
      <c r="F72" s="582"/>
      <c r="G72" s="582"/>
      <c r="H72" s="582"/>
      <c r="I72" s="582"/>
      <c r="J72" s="582"/>
    </row>
    <row r="73" spans="1:21" ht="13.5" customHeight="1" thickBot="1" x14ac:dyDescent="0.25">
      <c r="A73" s="582"/>
      <c r="B73" s="582"/>
      <c r="C73" s="582"/>
      <c r="D73" s="582"/>
      <c r="E73" s="582"/>
      <c r="F73" s="582"/>
      <c r="G73" s="582"/>
      <c r="H73" s="582"/>
      <c r="I73" s="582"/>
      <c r="J73" s="582"/>
    </row>
    <row r="74" spans="1:21" ht="13.5" customHeight="1" thickTop="1" x14ac:dyDescent="0.2">
      <c r="A74" s="578"/>
      <c r="B74" s="579"/>
      <c r="C74" s="579"/>
      <c r="D74" s="579"/>
      <c r="E74" s="579"/>
      <c r="F74" s="579"/>
      <c r="G74" s="579"/>
      <c r="H74" s="579"/>
      <c r="I74" s="579"/>
      <c r="J74" s="580"/>
      <c r="L74" s="578"/>
      <c r="M74" s="579"/>
      <c r="N74" s="579"/>
      <c r="O74" s="579"/>
      <c r="P74" s="579"/>
      <c r="Q74" s="579"/>
      <c r="R74" s="579"/>
      <c r="S74" s="579"/>
      <c r="T74" s="579"/>
      <c r="U74" s="580"/>
    </row>
    <row r="75" spans="1:21" s="591" customFormat="1" ht="15.75" customHeight="1" x14ac:dyDescent="0.25">
      <c r="A75" s="588" t="s">
        <v>658</v>
      </c>
      <c r="B75" s="589"/>
      <c r="C75" s="589"/>
      <c r="D75" s="589"/>
      <c r="E75" s="589"/>
      <c r="F75" s="589"/>
      <c r="G75" s="589"/>
      <c r="H75" s="589"/>
      <c r="I75" s="589"/>
      <c r="J75" s="590"/>
      <c r="L75" s="592"/>
      <c r="M75" s="589"/>
      <c r="N75" s="589"/>
      <c r="O75" s="589"/>
      <c r="P75" s="589"/>
      <c r="Q75" s="589"/>
      <c r="R75" s="589"/>
      <c r="S75" s="589"/>
      <c r="T75" s="589"/>
      <c r="U75" s="590"/>
    </row>
    <row r="76" spans="1:21" s="591" customFormat="1" ht="15.75" customHeight="1" x14ac:dyDescent="0.25">
      <c r="A76" s="588" t="s">
        <v>659</v>
      </c>
      <c r="B76" s="589"/>
      <c r="C76" s="589"/>
      <c r="D76" s="589"/>
      <c r="E76" s="589"/>
      <c r="F76" s="589"/>
      <c r="G76" s="589"/>
      <c r="H76" s="589"/>
      <c r="I76" s="589"/>
      <c r="J76" s="590"/>
      <c r="L76" s="592"/>
      <c r="O76" s="589"/>
      <c r="P76" s="589"/>
      <c r="Q76" s="589"/>
      <c r="R76" s="589"/>
      <c r="S76" s="589"/>
      <c r="T76" s="589"/>
      <c r="U76" s="590"/>
    </row>
    <row r="77" spans="1:21" s="591" customFormat="1" ht="15.75" customHeight="1" x14ac:dyDescent="0.25">
      <c r="A77" s="592"/>
      <c r="B77" s="589" t="s">
        <v>660</v>
      </c>
      <c r="C77" s="589"/>
      <c r="D77" s="589"/>
      <c r="E77" s="589"/>
      <c r="F77" s="589"/>
      <c r="G77" s="589"/>
      <c r="H77" s="589"/>
      <c r="I77" s="589"/>
      <c r="J77" s="590"/>
      <c r="L77" s="588" t="s">
        <v>296</v>
      </c>
      <c r="M77" s="589"/>
      <c r="N77" s="589"/>
      <c r="O77" s="589"/>
      <c r="P77" s="589"/>
      <c r="Q77" s="589"/>
      <c r="R77" s="589"/>
      <c r="S77" s="589"/>
      <c r="T77" s="589"/>
      <c r="U77" s="590"/>
    </row>
    <row r="78" spans="1:21" s="591" customFormat="1" ht="15.75" customHeight="1" x14ac:dyDescent="0.25">
      <c r="A78" s="592"/>
      <c r="B78" s="589" t="s">
        <v>662</v>
      </c>
      <c r="C78" s="589"/>
      <c r="D78" s="589"/>
      <c r="E78" s="589"/>
      <c r="F78" s="589"/>
      <c r="G78" s="589"/>
      <c r="H78" s="589"/>
      <c r="I78" s="589"/>
      <c r="J78" s="590"/>
      <c r="L78" s="592"/>
      <c r="O78" s="589"/>
      <c r="P78" s="589"/>
      <c r="Q78" s="589"/>
      <c r="R78" s="589"/>
      <c r="S78" s="589"/>
      <c r="T78" s="589"/>
      <c r="U78" s="590"/>
    </row>
    <row r="79" spans="1:21" s="591" customFormat="1" ht="15.75" customHeight="1" x14ac:dyDescent="0.25">
      <c r="A79" s="592"/>
      <c r="B79" s="589" t="s">
        <v>665</v>
      </c>
      <c r="C79" s="589"/>
      <c r="D79" s="589"/>
      <c r="E79" s="589"/>
      <c r="F79" s="589"/>
      <c r="G79" s="589"/>
      <c r="H79" s="589"/>
      <c r="I79" s="589"/>
      <c r="J79" s="590"/>
      <c r="L79" s="592"/>
      <c r="M79" s="589" t="s">
        <v>661</v>
      </c>
      <c r="N79" s="589"/>
      <c r="O79" s="589"/>
      <c r="P79" s="589"/>
      <c r="Q79" s="589"/>
      <c r="R79" s="589"/>
      <c r="S79" s="589"/>
      <c r="T79" s="589"/>
      <c r="U79" s="590"/>
    </row>
    <row r="80" spans="1:21" s="591" customFormat="1" ht="15.75" customHeight="1" x14ac:dyDescent="0.25">
      <c r="A80" s="592"/>
      <c r="B80" s="589" t="s">
        <v>667</v>
      </c>
      <c r="C80" s="589"/>
      <c r="D80" s="589"/>
      <c r="E80" s="589"/>
      <c r="F80" s="589"/>
      <c r="G80" s="589"/>
      <c r="H80" s="589"/>
      <c r="I80" s="589"/>
      <c r="J80" s="590"/>
      <c r="L80" s="592"/>
      <c r="M80" s="589" t="s">
        <v>663</v>
      </c>
      <c r="N80" s="589" t="s">
        <v>664</v>
      </c>
      <c r="O80" s="589"/>
      <c r="P80" s="589"/>
      <c r="Q80" s="589"/>
      <c r="R80" s="589"/>
      <c r="S80" s="589"/>
      <c r="T80" s="589"/>
      <c r="U80" s="590"/>
    </row>
    <row r="81" spans="1:21" s="591" customFormat="1" ht="15.75" customHeight="1" x14ac:dyDescent="0.25">
      <c r="A81" s="592"/>
      <c r="B81" s="589" t="s">
        <v>669</v>
      </c>
      <c r="C81" s="589"/>
      <c r="D81" s="589"/>
      <c r="E81" s="589"/>
      <c r="F81" s="589"/>
      <c r="G81" s="589"/>
      <c r="H81" s="589"/>
      <c r="I81" s="589"/>
      <c r="J81" s="590"/>
      <c r="L81" s="592"/>
      <c r="M81" s="589" t="s">
        <v>643</v>
      </c>
      <c r="N81" s="589" t="s">
        <v>666</v>
      </c>
      <c r="O81" s="589"/>
      <c r="P81" s="589"/>
      <c r="Q81" s="589"/>
      <c r="R81" s="589"/>
      <c r="S81" s="589"/>
      <c r="T81" s="589"/>
      <c r="U81" s="590"/>
    </row>
    <row r="82" spans="1:21" s="591" customFormat="1" ht="15.75" customHeight="1" x14ac:dyDescent="0.25">
      <c r="A82" s="592"/>
      <c r="B82" s="589" t="s">
        <v>672</v>
      </c>
      <c r="C82" s="589"/>
      <c r="D82" s="589"/>
      <c r="E82" s="589"/>
      <c r="F82" s="589"/>
      <c r="G82" s="589"/>
      <c r="H82" s="589"/>
      <c r="I82" s="589"/>
      <c r="J82" s="590"/>
      <c r="L82" s="592"/>
      <c r="M82" s="589"/>
      <c r="N82" s="589" t="s">
        <v>668</v>
      </c>
      <c r="O82" s="589"/>
      <c r="P82" s="589"/>
      <c r="Q82" s="589"/>
      <c r="R82" s="589"/>
      <c r="S82" s="589"/>
      <c r="T82" s="589"/>
      <c r="U82" s="590"/>
    </row>
    <row r="83" spans="1:21" s="591" customFormat="1" ht="15.75" customHeight="1" x14ac:dyDescent="0.25">
      <c r="A83" s="592"/>
      <c r="B83" s="589" t="s">
        <v>674</v>
      </c>
      <c r="C83" s="589"/>
      <c r="D83" s="589"/>
      <c r="E83" s="589"/>
      <c r="F83" s="589"/>
      <c r="G83" s="589"/>
      <c r="H83" s="589"/>
      <c r="I83" s="589"/>
      <c r="J83" s="590"/>
      <c r="L83" s="592"/>
      <c r="M83" s="589" t="s">
        <v>670</v>
      </c>
      <c r="N83" s="589" t="s">
        <v>671</v>
      </c>
      <c r="O83" s="589"/>
      <c r="P83" s="589"/>
      <c r="Q83" s="589"/>
      <c r="R83" s="589"/>
      <c r="S83" s="589"/>
      <c r="T83" s="589"/>
      <c r="U83" s="590"/>
    </row>
    <row r="84" spans="1:21" s="591" customFormat="1" ht="15.75" customHeight="1" x14ac:dyDescent="0.25">
      <c r="A84" s="592"/>
      <c r="B84" s="589" t="s">
        <v>676</v>
      </c>
      <c r="C84" s="589"/>
      <c r="D84" s="589"/>
      <c r="E84" s="589"/>
      <c r="F84" s="589"/>
      <c r="G84" s="589"/>
      <c r="H84" s="589"/>
      <c r="I84" s="589"/>
      <c r="J84" s="590"/>
      <c r="L84" s="592"/>
      <c r="M84" s="589" t="s">
        <v>647</v>
      </c>
      <c r="N84" s="589" t="s">
        <v>673</v>
      </c>
      <c r="O84" s="589"/>
      <c r="P84" s="589"/>
      <c r="Q84" s="589"/>
      <c r="R84" s="589"/>
      <c r="S84" s="589"/>
      <c r="T84" s="589"/>
      <c r="U84" s="590"/>
    </row>
    <row r="85" spans="1:21" s="591" customFormat="1" ht="15.75" customHeight="1" x14ac:dyDescent="0.25">
      <c r="A85" s="592"/>
      <c r="B85" s="589" t="s">
        <v>679</v>
      </c>
      <c r="C85" s="589"/>
      <c r="D85" s="589"/>
      <c r="E85" s="589"/>
      <c r="F85" s="589"/>
      <c r="G85" s="589"/>
      <c r="H85" s="589"/>
      <c r="I85" s="589"/>
      <c r="J85" s="590"/>
      <c r="L85" s="592"/>
      <c r="M85" s="589" t="s">
        <v>649</v>
      </c>
      <c r="N85" s="589" t="s">
        <v>675</v>
      </c>
      <c r="O85" s="589"/>
      <c r="P85" s="589"/>
      <c r="Q85" s="589"/>
      <c r="R85" s="589"/>
      <c r="S85" s="589"/>
      <c r="T85" s="589"/>
      <c r="U85" s="590"/>
    </row>
    <row r="86" spans="1:21" s="591" customFormat="1" ht="15.75" customHeight="1" x14ac:dyDescent="0.25">
      <c r="A86" s="592"/>
      <c r="B86" s="589" t="s">
        <v>680</v>
      </c>
      <c r="C86" s="589"/>
      <c r="D86" s="589"/>
      <c r="E86" s="589"/>
      <c r="F86" s="589"/>
      <c r="G86" s="589"/>
      <c r="H86" s="589"/>
      <c r="I86" s="589"/>
      <c r="J86" s="590"/>
      <c r="L86" s="592"/>
      <c r="M86" s="589" t="s">
        <v>677</v>
      </c>
      <c r="N86" s="589" t="s">
        <v>678</v>
      </c>
      <c r="O86" s="589"/>
      <c r="P86" s="589"/>
      <c r="Q86" s="589"/>
      <c r="R86" s="589"/>
      <c r="S86" s="589"/>
      <c r="T86" s="589"/>
      <c r="U86" s="590"/>
    </row>
    <row r="87" spans="1:21" s="591" customFormat="1" ht="15.75" customHeight="1" x14ac:dyDescent="0.25">
      <c r="A87" s="592"/>
      <c r="B87" s="589" t="s">
        <v>682</v>
      </c>
      <c r="C87" s="589"/>
      <c r="D87" s="589"/>
      <c r="E87" s="589"/>
      <c r="F87" s="589"/>
      <c r="G87" s="589"/>
      <c r="H87" s="589"/>
      <c r="I87" s="589"/>
      <c r="J87" s="590"/>
      <c r="L87" s="592"/>
      <c r="M87" s="589"/>
      <c r="N87" s="589"/>
      <c r="O87" s="589"/>
      <c r="P87" s="589"/>
      <c r="Q87" s="589"/>
      <c r="R87" s="589"/>
      <c r="S87" s="589"/>
      <c r="T87" s="589"/>
      <c r="U87" s="590"/>
    </row>
    <row r="88" spans="1:21" s="591" customFormat="1" ht="15.75" customHeight="1" x14ac:dyDescent="0.25">
      <c r="A88" s="592"/>
      <c r="B88" s="589" t="s">
        <v>684</v>
      </c>
      <c r="C88" s="589"/>
      <c r="D88" s="589"/>
      <c r="E88" s="589"/>
      <c r="F88" s="589"/>
      <c r="G88" s="589"/>
      <c r="H88" s="589"/>
      <c r="I88" s="589"/>
      <c r="J88" s="590"/>
      <c r="L88" s="592"/>
      <c r="M88" s="589" t="s">
        <v>681</v>
      </c>
      <c r="N88" s="589"/>
      <c r="O88" s="589"/>
      <c r="P88" s="589"/>
      <c r="Q88" s="589"/>
      <c r="R88" s="589"/>
      <c r="S88" s="589"/>
      <c r="T88" s="589"/>
      <c r="U88" s="590"/>
    </row>
    <row r="89" spans="1:21" s="591" customFormat="1" ht="15.75" customHeight="1" x14ac:dyDescent="0.25">
      <c r="A89" s="588" t="s">
        <v>686</v>
      </c>
      <c r="B89" s="589"/>
      <c r="C89" s="589"/>
      <c r="D89" s="589"/>
      <c r="E89" s="589"/>
      <c r="F89" s="589"/>
      <c r="G89" s="589"/>
      <c r="H89" s="589"/>
      <c r="I89" s="589"/>
      <c r="J89" s="590"/>
      <c r="L89" s="592"/>
      <c r="M89" s="589" t="s">
        <v>683</v>
      </c>
      <c r="N89" s="589"/>
      <c r="O89" s="589"/>
      <c r="P89" s="589"/>
      <c r="Q89" s="589"/>
      <c r="R89" s="589"/>
      <c r="S89" s="589"/>
      <c r="T89" s="589"/>
      <c r="U89" s="590"/>
    </row>
    <row r="90" spans="1:21" s="591" customFormat="1" ht="15.75" customHeight="1" x14ac:dyDescent="0.25">
      <c r="A90" s="592"/>
      <c r="B90" s="589" t="s">
        <v>688</v>
      </c>
      <c r="C90" s="589"/>
      <c r="D90" s="589"/>
      <c r="E90" s="589"/>
      <c r="F90" s="589"/>
      <c r="G90" s="589"/>
      <c r="H90" s="589"/>
      <c r="I90" s="589"/>
      <c r="J90" s="590"/>
      <c r="L90" s="592"/>
      <c r="M90" s="589" t="s">
        <v>685</v>
      </c>
      <c r="N90" s="589"/>
      <c r="O90" s="589"/>
      <c r="P90" s="589"/>
      <c r="Q90" s="589"/>
      <c r="R90" s="589"/>
      <c r="S90" s="589"/>
      <c r="T90" s="589"/>
      <c r="U90" s="590"/>
    </row>
    <row r="91" spans="1:21" s="591" customFormat="1" ht="15.75" customHeight="1" x14ac:dyDescent="0.25">
      <c r="A91" s="592"/>
      <c r="B91" s="589" t="s">
        <v>690</v>
      </c>
      <c r="C91" s="589"/>
      <c r="D91" s="589"/>
      <c r="E91" s="589"/>
      <c r="F91" s="589"/>
      <c r="G91" s="589"/>
      <c r="H91" s="589"/>
      <c r="I91" s="589"/>
      <c r="J91" s="590"/>
      <c r="L91" s="592"/>
      <c r="M91" s="589" t="s">
        <v>687</v>
      </c>
      <c r="N91" s="589"/>
      <c r="O91" s="589"/>
      <c r="P91" s="589"/>
      <c r="Q91" s="589"/>
      <c r="R91" s="589"/>
      <c r="S91" s="589"/>
      <c r="T91" s="589"/>
      <c r="U91" s="590"/>
    </row>
    <row r="92" spans="1:21" s="591" customFormat="1" ht="15.75" customHeight="1" x14ac:dyDescent="0.25">
      <c r="A92" s="592"/>
      <c r="B92" s="589" t="s">
        <v>691</v>
      </c>
      <c r="C92" s="589"/>
      <c r="D92" s="589"/>
      <c r="E92" s="589"/>
      <c r="F92" s="589"/>
      <c r="G92" s="589"/>
      <c r="H92" s="589"/>
      <c r="I92" s="589"/>
      <c r="J92" s="590"/>
      <c r="L92" s="592"/>
      <c r="M92" s="589" t="s">
        <v>689</v>
      </c>
      <c r="N92" s="589"/>
      <c r="O92" s="589"/>
      <c r="P92" s="589"/>
      <c r="Q92" s="589"/>
      <c r="R92" s="589"/>
      <c r="S92" s="589"/>
      <c r="T92" s="589"/>
      <c r="U92" s="590"/>
    </row>
    <row r="93" spans="1:21" s="591" customFormat="1" ht="15.75" customHeight="1" x14ac:dyDescent="0.25">
      <c r="A93" s="592"/>
      <c r="B93" s="589" t="s">
        <v>692</v>
      </c>
      <c r="C93" s="589"/>
      <c r="D93" s="589"/>
      <c r="E93" s="589"/>
      <c r="F93" s="589"/>
      <c r="G93" s="589"/>
      <c r="H93" s="589"/>
      <c r="I93" s="589"/>
      <c r="J93" s="590"/>
      <c r="L93" s="592"/>
      <c r="M93" s="589"/>
      <c r="N93" s="589"/>
      <c r="O93" s="589"/>
      <c r="P93" s="589"/>
      <c r="Q93" s="589"/>
      <c r="R93" s="589"/>
      <c r="S93" s="589"/>
      <c r="T93" s="589"/>
      <c r="U93" s="590"/>
    </row>
    <row r="94" spans="1:21" s="591" customFormat="1" ht="15.75" customHeight="1" x14ac:dyDescent="0.25">
      <c r="A94" s="592"/>
      <c r="B94" s="589" t="s">
        <v>693</v>
      </c>
      <c r="C94" s="589"/>
      <c r="D94" s="589"/>
      <c r="E94" s="589"/>
      <c r="F94" s="589"/>
      <c r="G94" s="589"/>
      <c r="H94" s="589"/>
      <c r="I94" s="589"/>
      <c r="J94" s="590"/>
      <c r="L94" s="592"/>
      <c r="M94" s="589"/>
      <c r="N94" s="589"/>
      <c r="O94" s="589"/>
      <c r="P94" s="589"/>
      <c r="Q94" s="589"/>
      <c r="R94" s="589"/>
      <c r="S94" s="589"/>
      <c r="T94" s="589"/>
      <c r="U94" s="590"/>
    </row>
    <row r="95" spans="1:21" s="591" customFormat="1" ht="15.75" customHeight="1" x14ac:dyDescent="0.25">
      <c r="A95" s="592"/>
      <c r="B95" s="589" t="s">
        <v>694</v>
      </c>
      <c r="C95" s="589"/>
      <c r="D95" s="589"/>
      <c r="E95" s="589"/>
      <c r="F95" s="589"/>
      <c r="G95" s="589"/>
      <c r="H95" s="589"/>
      <c r="I95" s="589"/>
      <c r="J95" s="590"/>
      <c r="L95" s="592"/>
      <c r="M95" s="589"/>
      <c r="N95" s="589"/>
      <c r="O95" s="589"/>
      <c r="P95" s="589"/>
      <c r="Q95" s="589"/>
      <c r="R95" s="589"/>
      <c r="S95" s="589"/>
      <c r="T95" s="589"/>
      <c r="U95" s="590"/>
    </row>
    <row r="96" spans="1:21" s="591" customFormat="1" ht="15.75" customHeight="1" x14ac:dyDescent="0.25">
      <c r="A96" s="592"/>
      <c r="B96" s="589" t="s">
        <v>695</v>
      </c>
      <c r="C96" s="589"/>
      <c r="D96" s="589"/>
      <c r="E96" s="589"/>
      <c r="F96" s="589"/>
      <c r="G96" s="589"/>
      <c r="H96" s="589"/>
      <c r="I96" s="589"/>
      <c r="J96" s="590"/>
      <c r="L96" s="592"/>
      <c r="M96" s="589"/>
      <c r="N96" s="589"/>
      <c r="O96" s="589"/>
      <c r="P96" s="589"/>
      <c r="Q96" s="589"/>
      <c r="R96" s="589"/>
      <c r="S96" s="589"/>
      <c r="T96" s="589"/>
      <c r="U96" s="590"/>
    </row>
    <row r="97" spans="1:21" s="591" customFormat="1" ht="15.75" customHeight="1" x14ac:dyDescent="0.25">
      <c r="A97" s="592"/>
      <c r="B97" s="589" t="s">
        <v>696</v>
      </c>
      <c r="C97" s="589"/>
      <c r="D97" s="589"/>
      <c r="E97" s="589"/>
      <c r="F97" s="589"/>
      <c r="G97" s="589"/>
      <c r="H97" s="589"/>
      <c r="I97" s="589"/>
      <c r="J97" s="590"/>
      <c r="L97" s="592"/>
      <c r="M97" s="589"/>
      <c r="N97" s="589"/>
      <c r="O97" s="589"/>
      <c r="P97" s="589"/>
      <c r="Q97" s="589"/>
      <c r="R97" s="589"/>
      <c r="S97" s="589"/>
      <c r="T97" s="589"/>
      <c r="U97" s="590"/>
    </row>
    <row r="98" spans="1:21" s="591" customFormat="1" ht="15.75" customHeight="1" x14ac:dyDescent="0.25">
      <c r="A98" s="592"/>
      <c r="B98" s="589" t="s">
        <v>697</v>
      </c>
      <c r="C98" s="589"/>
      <c r="D98" s="589"/>
      <c r="E98" s="589"/>
      <c r="F98" s="589"/>
      <c r="G98" s="589"/>
      <c r="H98" s="589"/>
      <c r="I98" s="589"/>
      <c r="J98" s="590"/>
      <c r="L98" s="592"/>
      <c r="M98" s="589"/>
      <c r="N98" s="589"/>
      <c r="O98" s="589"/>
      <c r="P98" s="589"/>
      <c r="Q98" s="589"/>
      <c r="R98" s="589"/>
      <c r="S98" s="589"/>
      <c r="T98" s="589"/>
      <c r="U98" s="590"/>
    </row>
    <row r="99" spans="1:21" s="591" customFormat="1" ht="15.75" customHeight="1" x14ac:dyDescent="0.25">
      <c r="A99" s="592"/>
      <c r="B99" s="589" t="s">
        <v>698</v>
      </c>
      <c r="C99" s="589"/>
      <c r="D99" s="589"/>
      <c r="E99" s="589"/>
      <c r="F99" s="589"/>
      <c r="G99" s="589"/>
      <c r="H99" s="589"/>
      <c r="I99" s="589"/>
      <c r="J99" s="590"/>
      <c r="L99" s="592"/>
      <c r="M99" s="589"/>
      <c r="N99" s="589"/>
      <c r="O99" s="589"/>
      <c r="P99" s="589"/>
      <c r="Q99" s="589"/>
      <c r="R99" s="589"/>
      <c r="S99" s="589"/>
      <c r="T99" s="589"/>
      <c r="U99" s="590"/>
    </row>
    <row r="100" spans="1:21" s="591" customFormat="1" ht="15.75" customHeight="1" x14ac:dyDescent="0.25">
      <c r="A100" s="592"/>
      <c r="B100" s="589" t="s">
        <v>699</v>
      </c>
      <c r="C100" s="589"/>
      <c r="D100" s="589"/>
      <c r="E100" s="589"/>
      <c r="F100" s="589"/>
      <c r="G100" s="589"/>
      <c r="H100" s="589"/>
      <c r="I100" s="589"/>
      <c r="J100" s="590"/>
      <c r="L100" s="592"/>
      <c r="M100" s="589"/>
      <c r="N100" s="589"/>
      <c r="O100" s="589"/>
      <c r="P100" s="589"/>
      <c r="Q100" s="589"/>
      <c r="R100" s="589"/>
      <c r="S100" s="589"/>
      <c r="T100" s="589"/>
      <c r="U100" s="590"/>
    </row>
    <row r="101" spans="1:21" s="591" customFormat="1" ht="15.75" customHeight="1" x14ac:dyDescent="0.25">
      <c r="A101" s="592"/>
      <c r="B101" s="589" t="s">
        <v>700</v>
      </c>
      <c r="C101" s="589"/>
      <c r="D101" s="589"/>
      <c r="E101" s="589"/>
      <c r="F101" s="589"/>
      <c r="G101" s="589"/>
      <c r="H101" s="589"/>
      <c r="I101" s="589"/>
      <c r="J101" s="590"/>
      <c r="L101" s="592"/>
      <c r="M101" s="589"/>
      <c r="N101" s="589"/>
      <c r="O101" s="589"/>
      <c r="P101" s="589"/>
      <c r="Q101" s="589"/>
      <c r="R101" s="589"/>
      <c r="S101" s="589"/>
      <c r="T101" s="589"/>
      <c r="U101" s="590"/>
    </row>
    <row r="102" spans="1:21" s="591" customFormat="1" ht="15.75" customHeight="1" x14ac:dyDescent="0.25">
      <c r="A102" s="592"/>
      <c r="B102" s="589" t="s">
        <v>701</v>
      </c>
      <c r="C102" s="589"/>
      <c r="D102" s="589"/>
      <c r="E102" s="589"/>
      <c r="F102" s="589"/>
      <c r="G102" s="589"/>
      <c r="H102" s="589"/>
      <c r="I102" s="589"/>
      <c r="J102" s="590"/>
      <c r="L102" s="592"/>
      <c r="M102" s="589"/>
      <c r="N102" s="589"/>
      <c r="O102" s="589"/>
      <c r="P102" s="589"/>
      <c r="Q102" s="589"/>
      <c r="R102" s="589"/>
      <c r="S102" s="589"/>
      <c r="T102" s="589"/>
      <c r="U102" s="590"/>
    </row>
    <row r="103" spans="1:21" s="591" customFormat="1" ht="15.75" customHeight="1" x14ac:dyDescent="0.25">
      <c r="A103" s="592"/>
      <c r="B103" s="589" t="s">
        <v>702</v>
      </c>
      <c r="C103" s="589"/>
      <c r="D103" s="589"/>
      <c r="E103" s="589"/>
      <c r="F103" s="589"/>
      <c r="G103" s="589"/>
      <c r="H103" s="589"/>
      <c r="I103" s="589"/>
      <c r="J103" s="590"/>
      <c r="L103" s="592"/>
      <c r="M103" s="589"/>
      <c r="N103" s="589"/>
      <c r="O103" s="589"/>
      <c r="P103" s="589"/>
      <c r="Q103" s="589"/>
      <c r="R103" s="589"/>
      <c r="S103" s="589"/>
      <c r="T103" s="589"/>
      <c r="U103" s="590"/>
    </row>
    <row r="104" spans="1:21" s="591" customFormat="1" ht="15.75" customHeight="1" x14ac:dyDescent="0.25">
      <c r="A104" s="592"/>
      <c r="B104" s="589" t="s">
        <v>703</v>
      </c>
      <c r="C104" s="589"/>
      <c r="D104" s="589"/>
      <c r="E104" s="589"/>
      <c r="F104" s="589"/>
      <c r="G104" s="589"/>
      <c r="H104" s="589"/>
      <c r="I104" s="589"/>
      <c r="J104" s="590"/>
      <c r="L104" s="592"/>
      <c r="M104" s="589"/>
      <c r="N104" s="589"/>
      <c r="O104" s="589"/>
      <c r="P104" s="589"/>
      <c r="Q104" s="589"/>
      <c r="R104" s="589"/>
      <c r="S104" s="589"/>
      <c r="T104" s="589"/>
      <c r="U104" s="590"/>
    </row>
    <row r="105" spans="1:21" s="591" customFormat="1" ht="15.75" customHeight="1" x14ac:dyDescent="0.25">
      <c r="A105" s="588" t="s">
        <v>704</v>
      </c>
      <c r="B105" s="589"/>
      <c r="C105" s="589"/>
      <c r="D105" s="589"/>
      <c r="E105" s="589"/>
      <c r="F105" s="589"/>
      <c r="G105" s="589"/>
      <c r="H105" s="589"/>
      <c r="I105" s="589"/>
      <c r="J105" s="590"/>
      <c r="L105" s="592"/>
      <c r="M105" s="589"/>
      <c r="N105" s="589"/>
      <c r="O105" s="589"/>
      <c r="P105" s="589"/>
      <c r="Q105" s="589"/>
      <c r="R105" s="589"/>
      <c r="S105" s="589"/>
      <c r="T105" s="589"/>
      <c r="U105" s="590"/>
    </row>
    <row r="106" spans="1:21" s="591" customFormat="1" ht="15.75" customHeight="1" x14ac:dyDescent="0.25">
      <c r="A106" s="592"/>
      <c r="B106" s="589" t="s">
        <v>705</v>
      </c>
      <c r="C106" s="589"/>
      <c r="D106" s="589"/>
      <c r="E106" s="589"/>
      <c r="F106" s="589"/>
      <c r="G106" s="589"/>
      <c r="H106" s="589"/>
      <c r="I106" s="589"/>
      <c r="J106" s="590"/>
      <c r="L106" s="592"/>
      <c r="M106" s="589"/>
      <c r="N106" s="589"/>
      <c r="O106" s="589"/>
      <c r="P106" s="589"/>
      <c r="Q106" s="589"/>
      <c r="R106" s="589"/>
      <c r="S106" s="589"/>
      <c r="T106" s="589"/>
      <c r="U106" s="590"/>
    </row>
    <row r="107" spans="1:21" s="591" customFormat="1" ht="15.75" customHeight="1" x14ac:dyDescent="0.25">
      <c r="A107" s="592"/>
      <c r="B107" s="589" t="s">
        <v>706</v>
      </c>
      <c r="C107" s="589"/>
      <c r="D107" s="589"/>
      <c r="E107" s="589"/>
      <c r="F107" s="589"/>
      <c r="G107" s="589"/>
      <c r="H107" s="589"/>
      <c r="I107" s="589"/>
      <c r="J107" s="590"/>
      <c r="L107" s="592"/>
      <c r="M107" s="589"/>
      <c r="N107" s="589"/>
      <c r="O107" s="589"/>
      <c r="P107" s="589"/>
      <c r="Q107" s="589"/>
      <c r="R107" s="589"/>
      <c r="S107" s="589"/>
      <c r="T107" s="589"/>
      <c r="U107" s="590"/>
    </row>
    <row r="108" spans="1:21" s="591" customFormat="1" ht="15.75" customHeight="1" thickBot="1" x14ac:dyDescent="0.3">
      <c r="A108" s="592"/>
      <c r="B108" s="589" t="s">
        <v>707</v>
      </c>
      <c r="C108" s="589"/>
      <c r="D108" s="589"/>
      <c r="E108" s="589"/>
      <c r="F108" s="589"/>
      <c r="G108" s="589"/>
      <c r="H108" s="589"/>
      <c r="I108" s="589"/>
      <c r="J108" s="590"/>
      <c r="L108" s="593"/>
      <c r="M108" s="594"/>
      <c r="N108" s="594"/>
      <c r="O108" s="594"/>
      <c r="P108" s="594"/>
      <c r="Q108" s="594"/>
      <c r="R108" s="594"/>
      <c r="S108" s="594"/>
      <c r="T108" s="594"/>
      <c r="U108" s="595"/>
    </row>
    <row r="109" spans="1:21" ht="15.75" customHeight="1" thickTop="1" x14ac:dyDescent="0.2">
      <c r="A109" s="579"/>
      <c r="B109" s="579"/>
      <c r="C109" s="579"/>
      <c r="D109" s="579"/>
      <c r="E109" s="579"/>
      <c r="F109" s="579"/>
      <c r="G109" s="579"/>
      <c r="H109" s="579"/>
      <c r="I109" s="579"/>
      <c r="J109" s="579"/>
    </row>
    <row r="110" spans="1:21" ht="13.5" customHeight="1" thickBot="1" x14ac:dyDescent="0.25">
      <c r="A110" s="582"/>
      <c r="B110" s="582"/>
      <c r="C110" s="582"/>
      <c r="D110" s="582"/>
      <c r="E110" s="582"/>
      <c r="F110" s="582"/>
      <c r="G110" s="582"/>
      <c r="H110" s="582"/>
      <c r="I110" s="582"/>
      <c r="J110" s="582"/>
    </row>
    <row r="111" spans="1:21" ht="22.5" customHeight="1" thickTop="1" x14ac:dyDescent="0.2">
      <c r="A111" s="578"/>
      <c r="B111" s="579"/>
      <c r="C111" s="579"/>
      <c r="D111" s="579"/>
      <c r="E111" s="579"/>
      <c r="F111" s="579"/>
      <c r="G111" s="579"/>
      <c r="H111" s="579"/>
      <c r="I111" s="579"/>
      <c r="J111" s="580"/>
      <c r="L111" s="578"/>
      <c r="M111" s="579"/>
      <c r="N111" s="579"/>
      <c r="O111" s="579"/>
      <c r="P111" s="579"/>
      <c r="Q111" s="579"/>
      <c r="R111" s="579"/>
      <c r="S111" s="579"/>
      <c r="T111" s="579"/>
      <c r="U111" s="580"/>
    </row>
    <row r="112" spans="1:21" ht="22.5" customHeight="1" x14ac:dyDescent="0.2">
      <c r="A112" s="581"/>
      <c r="B112" s="582"/>
      <c r="C112" s="582"/>
      <c r="D112" s="582"/>
      <c r="E112" s="582"/>
      <c r="F112" s="582"/>
      <c r="G112" s="582"/>
      <c r="H112" s="582"/>
      <c r="I112" s="582"/>
      <c r="J112" s="583"/>
      <c r="L112" s="581"/>
      <c r="M112" s="582"/>
      <c r="N112" s="582"/>
      <c r="O112" s="582"/>
      <c r="P112" s="582"/>
      <c r="Q112" s="582"/>
      <c r="R112" s="582"/>
      <c r="S112" s="582"/>
      <c r="T112" s="582"/>
      <c r="U112" s="583"/>
    </row>
    <row r="113" spans="1:21" ht="15.75" customHeight="1" x14ac:dyDescent="0.25">
      <c r="A113" s="584" t="s">
        <v>708</v>
      </c>
      <c r="B113" s="582"/>
      <c r="C113" s="582"/>
      <c r="D113" s="582"/>
      <c r="E113" s="582"/>
      <c r="F113" s="582"/>
      <c r="G113" s="582"/>
      <c r="H113" s="582"/>
      <c r="I113" s="582"/>
      <c r="J113" s="583"/>
      <c r="L113" s="584" t="s">
        <v>709</v>
      </c>
      <c r="M113" s="582"/>
      <c r="N113" s="582"/>
      <c r="O113" s="582"/>
      <c r="P113" s="582"/>
      <c r="Q113" s="582"/>
      <c r="R113" s="582"/>
      <c r="S113" s="582"/>
      <c r="T113" s="582"/>
      <c r="U113" s="583"/>
    </row>
    <row r="114" spans="1:21" ht="15.75" customHeight="1" x14ac:dyDescent="0.25">
      <c r="A114" s="584" t="s">
        <v>710</v>
      </c>
      <c r="B114" s="582"/>
      <c r="C114" s="582"/>
      <c r="D114" s="582"/>
      <c r="E114" s="582"/>
      <c r="F114" s="582"/>
      <c r="G114" s="582"/>
      <c r="H114" s="582"/>
      <c r="I114" s="582"/>
      <c r="J114" s="583"/>
      <c r="L114" s="581"/>
      <c r="O114" s="582"/>
      <c r="P114" s="582"/>
      <c r="Q114" s="582"/>
      <c r="R114" s="582"/>
      <c r="S114" s="582"/>
      <c r="T114" s="582"/>
      <c r="U114" s="583"/>
    </row>
    <row r="115" spans="1:21" ht="15.75" customHeight="1" x14ac:dyDescent="0.2">
      <c r="A115" s="581"/>
      <c r="E115" s="582"/>
      <c r="F115" s="582"/>
      <c r="G115" s="582"/>
      <c r="H115" s="582"/>
      <c r="I115" s="582"/>
      <c r="J115" s="583"/>
      <c r="L115" s="581"/>
      <c r="M115" s="582" t="s">
        <v>711</v>
      </c>
      <c r="N115" s="582"/>
      <c r="O115" s="582"/>
      <c r="P115" s="582"/>
      <c r="Q115" s="582"/>
      <c r="R115" s="582"/>
      <c r="S115" s="582"/>
      <c r="T115" s="582"/>
      <c r="U115" s="583"/>
    </row>
    <row r="116" spans="1:21" ht="15.75" customHeight="1" x14ac:dyDescent="0.2">
      <c r="A116" s="581"/>
      <c r="B116" s="582" t="s">
        <v>712</v>
      </c>
      <c r="C116" s="582"/>
      <c r="D116" s="582"/>
      <c r="E116" s="582"/>
      <c r="F116" s="582"/>
      <c r="G116" s="582"/>
      <c r="H116" s="582"/>
      <c r="I116" s="582"/>
      <c r="J116" s="583"/>
      <c r="L116" s="581"/>
      <c r="M116" s="582" t="s">
        <v>713</v>
      </c>
      <c r="N116" s="582"/>
      <c r="O116" s="582"/>
      <c r="P116" s="582"/>
      <c r="Q116" s="582"/>
      <c r="R116" s="582"/>
      <c r="S116" s="582"/>
      <c r="T116" s="582"/>
      <c r="U116" s="583"/>
    </row>
    <row r="117" spans="1:21" ht="15.75" customHeight="1" x14ac:dyDescent="0.2">
      <c r="A117" s="581"/>
      <c r="B117" s="582" t="s">
        <v>714</v>
      </c>
      <c r="C117" s="582"/>
      <c r="D117" s="582" t="s">
        <v>715</v>
      </c>
      <c r="E117" s="582"/>
      <c r="F117" s="582"/>
      <c r="G117" s="582"/>
      <c r="H117" s="582"/>
      <c r="I117" s="582"/>
      <c r="J117" s="583"/>
      <c r="L117" s="581"/>
      <c r="M117" s="582"/>
      <c r="N117" s="582"/>
      <c r="O117" s="582"/>
      <c r="P117" s="582"/>
      <c r="Q117" s="582"/>
      <c r="R117" s="582"/>
      <c r="S117" s="582"/>
      <c r="T117" s="582"/>
      <c r="U117" s="583"/>
    </row>
    <row r="118" spans="1:21" ht="15.75" customHeight="1" x14ac:dyDescent="0.2">
      <c r="A118" s="581"/>
      <c r="B118" s="582" t="s">
        <v>716</v>
      </c>
      <c r="C118" s="582"/>
      <c r="D118" s="582" t="s">
        <v>717</v>
      </c>
      <c r="E118" s="582"/>
      <c r="F118" s="582"/>
      <c r="G118" s="582"/>
      <c r="H118" s="582"/>
      <c r="I118" s="582"/>
      <c r="J118" s="583"/>
      <c r="L118" s="581"/>
      <c r="M118" s="582" t="s">
        <v>718</v>
      </c>
      <c r="N118" s="582" t="s">
        <v>719</v>
      </c>
      <c r="O118" s="582"/>
      <c r="P118" s="582"/>
      <c r="Q118" s="582"/>
      <c r="R118" s="582"/>
      <c r="S118" s="582"/>
      <c r="T118" s="582"/>
      <c r="U118" s="583"/>
    </row>
    <row r="119" spans="1:21" ht="15.75" customHeight="1" x14ac:dyDescent="0.2">
      <c r="A119" s="581"/>
      <c r="B119" s="582" t="s">
        <v>720</v>
      </c>
      <c r="C119" s="582"/>
      <c r="D119" s="582" t="s">
        <v>721</v>
      </c>
      <c r="E119" s="582"/>
      <c r="F119" s="582"/>
      <c r="G119" s="582"/>
      <c r="H119" s="582"/>
      <c r="I119" s="582"/>
      <c r="J119" s="583"/>
      <c r="L119" s="581"/>
      <c r="M119" s="582" t="s">
        <v>722</v>
      </c>
      <c r="N119" s="582" t="s">
        <v>723</v>
      </c>
      <c r="O119" s="582"/>
      <c r="P119" s="582"/>
      <c r="Q119" s="582"/>
      <c r="R119" s="582"/>
      <c r="S119" s="582"/>
      <c r="T119" s="582"/>
      <c r="U119" s="583"/>
    </row>
    <row r="120" spans="1:21" ht="15.75" customHeight="1" x14ac:dyDescent="0.2">
      <c r="A120" s="581"/>
      <c r="B120" s="582" t="s">
        <v>724</v>
      </c>
      <c r="C120" s="582"/>
      <c r="D120" s="582" t="s">
        <v>725</v>
      </c>
      <c r="E120" s="582"/>
      <c r="F120" s="582"/>
      <c r="G120" s="582"/>
      <c r="H120" s="582"/>
      <c r="I120" s="582"/>
      <c r="J120" s="583"/>
      <c r="L120" s="581"/>
      <c r="M120" s="582"/>
      <c r="N120" s="582" t="s">
        <v>726</v>
      </c>
      <c r="O120" s="582"/>
      <c r="P120" s="582"/>
      <c r="Q120" s="582"/>
      <c r="R120" s="582"/>
      <c r="S120" s="582"/>
      <c r="T120" s="582"/>
      <c r="U120" s="583"/>
    </row>
    <row r="121" spans="1:21" ht="15.75" customHeight="1" x14ac:dyDescent="0.2">
      <c r="A121" s="581"/>
      <c r="B121" s="582"/>
      <c r="C121" s="582"/>
      <c r="D121" s="582" t="s">
        <v>727</v>
      </c>
      <c r="E121" s="582"/>
      <c r="F121" s="582"/>
      <c r="G121" s="582"/>
      <c r="H121" s="582"/>
      <c r="I121" s="582"/>
      <c r="J121" s="583"/>
      <c r="L121" s="581"/>
      <c r="M121" s="582"/>
      <c r="N121" s="582" t="s">
        <v>728</v>
      </c>
      <c r="O121" s="582"/>
      <c r="P121" s="582"/>
      <c r="Q121" s="582"/>
      <c r="R121" s="582"/>
      <c r="S121" s="582"/>
      <c r="T121" s="582"/>
      <c r="U121" s="583"/>
    </row>
    <row r="122" spans="1:21" ht="15.75" customHeight="1" x14ac:dyDescent="0.2">
      <c r="A122" s="581"/>
      <c r="B122" s="582"/>
      <c r="C122" s="582"/>
      <c r="D122" s="582" t="s">
        <v>729</v>
      </c>
      <c r="E122" s="582"/>
      <c r="F122" s="582"/>
      <c r="G122" s="582"/>
      <c r="H122" s="582"/>
      <c r="I122" s="582"/>
      <c r="J122" s="583"/>
      <c r="L122" s="581"/>
      <c r="M122" s="582" t="s">
        <v>730</v>
      </c>
      <c r="N122" s="582" t="s">
        <v>731</v>
      </c>
      <c r="O122" s="582"/>
      <c r="P122" s="582"/>
      <c r="Q122" s="582"/>
      <c r="R122" s="582"/>
      <c r="S122" s="582"/>
      <c r="T122" s="582"/>
      <c r="U122" s="583"/>
    </row>
    <row r="123" spans="1:21" ht="15.75" customHeight="1" x14ac:dyDescent="0.2">
      <c r="A123" s="581"/>
      <c r="B123" s="582"/>
      <c r="C123" s="582"/>
      <c r="D123" s="582" t="s">
        <v>732</v>
      </c>
      <c r="E123" s="582"/>
      <c r="F123" s="582"/>
      <c r="G123" s="582"/>
      <c r="H123" s="582"/>
      <c r="I123" s="582"/>
      <c r="J123" s="583"/>
      <c r="L123" s="581"/>
      <c r="M123" s="582"/>
      <c r="N123" s="582" t="s">
        <v>733</v>
      </c>
      <c r="O123" s="582"/>
      <c r="P123" s="582"/>
      <c r="Q123" s="582"/>
      <c r="R123" s="582"/>
      <c r="S123" s="582"/>
      <c r="T123" s="582"/>
      <c r="U123" s="583"/>
    </row>
    <row r="124" spans="1:21" ht="15.75" customHeight="1" x14ac:dyDescent="0.2">
      <c r="A124" s="581"/>
      <c r="B124" s="582"/>
      <c r="C124" s="582"/>
      <c r="D124" s="582" t="s">
        <v>734</v>
      </c>
      <c r="E124" s="582"/>
      <c r="F124" s="582"/>
      <c r="G124" s="582"/>
      <c r="H124" s="582"/>
      <c r="I124" s="582"/>
      <c r="J124" s="583"/>
      <c r="L124" s="581"/>
      <c r="M124" s="582" t="s">
        <v>735</v>
      </c>
      <c r="N124" s="582" t="s">
        <v>736</v>
      </c>
      <c r="O124" s="582"/>
      <c r="P124" s="582"/>
      <c r="Q124" s="582"/>
      <c r="R124" s="582"/>
      <c r="S124" s="582"/>
      <c r="T124" s="582"/>
      <c r="U124" s="583"/>
    </row>
    <row r="125" spans="1:21" ht="15.75" customHeight="1" x14ac:dyDescent="0.2">
      <c r="A125" s="581"/>
      <c r="B125" s="582"/>
      <c r="C125" s="582"/>
      <c r="D125" s="582" t="s">
        <v>737</v>
      </c>
      <c r="E125" s="582"/>
      <c r="F125" s="582"/>
      <c r="G125" s="582"/>
      <c r="H125" s="582"/>
      <c r="I125" s="582"/>
      <c r="J125" s="583"/>
      <c r="L125" s="581"/>
      <c r="M125" s="582"/>
      <c r="N125" s="582" t="s">
        <v>738</v>
      </c>
      <c r="O125" s="582"/>
      <c r="P125" s="582"/>
      <c r="Q125" s="582"/>
      <c r="R125" s="582"/>
      <c r="S125" s="582"/>
      <c r="T125" s="582"/>
      <c r="U125" s="583"/>
    </row>
    <row r="126" spans="1:21" ht="15.75" customHeight="1" x14ac:dyDescent="0.2">
      <c r="A126" s="581"/>
      <c r="B126" s="582"/>
      <c r="C126" s="582"/>
      <c r="D126" s="582" t="s">
        <v>739</v>
      </c>
      <c r="E126" s="582"/>
      <c r="F126" s="582"/>
      <c r="G126" s="582"/>
      <c r="H126" s="582"/>
      <c r="I126" s="582"/>
      <c r="J126" s="583"/>
      <c r="L126" s="581"/>
      <c r="M126" s="582" t="s">
        <v>740</v>
      </c>
      <c r="N126" s="582" t="s">
        <v>741</v>
      </c>
      <c r="O126" s="582"/>
      <c r="P126" s="582"/>
      <c r="Q126" s="582"/>
      <c r="R126" s="582"/>
      <c r="S126" s="582"/>
      <c r="T126" s="582"/>
      <c r="U126" s="583"/>
    </row>
    <row r="127" spans="1:21" ht="15.75" customHeight="1" x14ac:dyDescent="0.2">
      <c r="A127" s="581"/>
      <c r="B127" s="582"/>
      <c r="C127" s="582"/>
      <c r="D127" s="582" t="s">
        <v>742</v>
      </c>
      <c r="E127" s="582"/>
      <c r="F127" s="582"/>
      <c r="G127" s="582"/>
      <c r="H127" s="582"/>
      <c r="I127" s="582"/>
      <c r="J127" s="583"/>
      <c r="L127" s="581"/>
      <c r="M127" s="582" t="s">
        <v>743</v>
      </c>
      <c r="N127" s="582" t="s">
        <v>744</v>
      </c>
      <c r="O127" s="582"/>
      <c r="P127" s="582"/>
      <c r="Q127" s="582"/>
      <c r="R127" s="582"/>
      <c r="S127" s="582"/>
      <c r="T127" s="582"/>
      <c r="U127" s="583"/>
    </row>
    <row r="128" spans="1:21" ht="15.75" customHeight="1" x14ac:dyDescent="0.2">
      <c r="A128" s="581"/>
      <c r="B128" s="582"/>
      <c r="C128" s="582"/>
      <c r="D128" s="582" t="s">
        <v>745</v>
      </c>
      <c r="E128" s="582"/>
      <c r="F128" s="582"/>
      <c r="G128" s="582"/>
      <c r="H128" s="582"/>
      <c r="I128" s="582"/>
      <c r="J128" s="583"/>
      <c r="L128" s="581"/>
      <c r="M128" s="582"/>
      <c r="N128" s="582"/>
      <c r="O128" s="582"/>
      <c r="P128" s="582"/>
      <c r="Q128" s="582"/>
      <c r="R128" s="582"/>
      <c r="S128" s="582"/>
      <c r="T128" s="582"/>
      <c r="U128" s="583"/>
    </row>
    <row r="129" spans="1:21" ht="15.75" customHeight="1" x14ac:dyDescent="0.2">
      <c r="A129" s="581"/>
      <c r="B129" s="582"/>
      <c r="C129" s="582"/>
      <c r="D129" s="582" t="s">
        <v>746</v>
      </c>
      <c r="E129" s="582"/>
      <c r="F129" s="582"/>
      <c r="G129" s="582"/>
      <c r="H129" s="582"/>
      <c r="I129" s="582"/>
      <c r="J129" s="583"/>
      <c r="L129" s="581"/>
      <c r="M129" s="582" t="s">
        <v>747</v>
      </c>
      <c r="N129" s="582"/>
      <c r="O129" s="582"/>
      <c r="P129" s="582"/>
      <c r="Q129" s="582"/>
      <c r="R129" s="582"/>
      <c r="S129" s="582"/>
      <c r="T129" s="582"/>
      <c r="U129" s="583"/>
    </row>
    <row r="130" spans="1:21" ht="15.75" customHeight="1" x14ac:dyDescent="0.2">
      <c r="A130" s="581"/>
      <c r="B130" s="582"/>
      <c r="C130" s="582"/>
      <c r="D130" s="582" t="s">
        <v>748</v>
      </c>
      <c r="E130" s="582"/>
      <c r="F130" s="582"/>
      <c r="G130" s="582"/>
      <c r="H130" s="582"/>
      <c r="I130" s="582"/>
      <c r="J130" s="583"/>
      <c r="L130" s="581"/>
      <c r="M130" s="582" t="s">
        <v>749</v>
      </c>
      <c r="N130" s="582"/>
      <c r="O130" s="582"/>
      <c r="P130" s="582"/>
      <c r="Q130" s="582"/>
      <c r="R130" s="582"/>
      <c r="S130" s="582"/>
      <c r="T130" s="582"/>
      <c r="U130" s="583"/>
    </row>
    <row r="131" spans="1:21" ht="15.75" customHeight="1" x14ac:dyDescent="0.2">
      <c r="A131" s="581"/>
      <c r="B131" s="582"/>
      <c r="C131" s="582"/>
      <c r="D131" s="582" t="s">
        <v>750</v>
      </c>
      <c r="E131" s="582"/>
      <c r="F131" s="582"/>
      <c r="G131" s="582"/>
      <c r="H131" s="582"/>
      <c r="I131" s="582"/>
      <c r="J131" s="583"/>
      <c r="L131" s="581"/>
      <c r="M131" s="582" t="s">
        <v>751</v>
      </c>
      <c r="N131" s="582"/>
      <c r="O131" s="582"/>
      <c r="P131" s="582"/>
      <c r="Q131" s="582"/>
      <c r="R131" s="582"/>
      <c r="S131" s="582"/>
      <c r="T131" s="582"/>
      <c r="U131" s="583"/>
    </row>
    <row r="132" spans="1:21" ht="15.75" customHeight="1" x14ac:dyDescent="0.2">
      <c r="A132" s="581"/>
      <c r="B132" s="582"/>
      <c r="C132" s="582"/>
      <c r="D132" s="582" t="s">
        <v>752</v>
      </c>
      <c r="E132" s="582"/>
      <c r="F132" s="582"/>
      <c r="G132" s="582"/>
      <c r="H132" s="582"/>
      <c r="I132" s="582"/>
      <c r="J132" s="583"/>
      <c r="L132" s="581"/>
      <c r="M132" s="582" t="s">
        <v>753</v>
      </c>
      <c r="N132" s="582"/>
      <c r="O132" s="582"/>
      <c r="P132" s="582"/>
      <c r="Q132" s="582"/>
      <c r="R132" s="582"/>
      <c r="S132" s="582"/>
      <c r="T132" s="582"/>
      <c r="U132" s="583"/>
    </row>
    <row r="133" spans="1:21" ht="15.75" customHeight="1" x14ac:dyDescent="0.2">
      <c r="A133" s="581"/>
      <c r="B133" s="582" t="s">
        <v>754</v>
      </c>
      <c r="C133" s="582"/>
      <c r="D133" s="582" t="s">
        <v>755</v>
      </c>
      <c r="E133" s="582"/>
      <c r="F133" s="582"/>
      <c r="G133" s="582"/>
      <c r="H133" s="582"/>
      <c r="I133" s="582"/>
      <c r="J133" s="583"/>
      <c r="L133" s="581"/>
      <c r="M133" s="582"/>
      <c r="N133" s="582"/>
      <c r="O133" s="582"/>
      <c r="P133" s="582"/>
      <c r="Q133" s="582"/>
      <c r="R133" s="582"/>
      <c r="S133" s="582"/>
      <c r="T133" s="582"/>
      <c r="U133" s="583"/>
    </row>
    <row r="134" spans="1:21" ht="15.75" customHeight="1" x14ac:dyDescent="0.2">
      <c r="A134" s="581"/>
      <c r="B134" s="582" t="s">
        <v>756</v>
      </c>
      <c r="C134" s="582"/>
      <c r="D134" s="582" t="s">
        <v>757</v>
      </c>
      <c r="E134" s="582"/>
      <c r="F134" s="582"/>
      <c r="G134" s="582"/>
      <c r="H134" s="582"/>
      <c r="I134" s="582"/>
      <c r="J134" s="583"/>
      <c r="L134" s="581"/>
      <c r="M134" s="582"/>
      <c r="N134" s="582"/>
      <c r="O134" s="582"/>
      <c r="P134" s="582"/>
      <c r="Q134" s="582"/>
      <c r="R134" s="582"/>
      <c r="S134" s="582"/>
      <c r="T134" s="582"/>
      <c r="U134" s="583"/>
    </row>
    <row r="135" spans="1:21" ht="15.75" customHeight="1" x14ac:dyDescent="0.2">
      <c r="A135" s="581"/>
      <c r="B135" s="582"/>
      <c r="C135" s="582"/>
      <c r="D135" s="582" t="s">
        <v>758</v>
      </c>
      <c r="E135" s="582"/>
      <c r="F135" s="582"/>
      <c r="G135" s="582"/>
      <c r="H135" s="582"/>
      <c r="I135" s="582"/>
      <c r="J135" s="583"/>
      <c r="L135" s="581"/>
      <c r="M135" s="582"/>
      <c r="N135" s="582"/>
      <c r="O135" s="582"/>
      <c r="P135" s="582"/>
      <c r="Q135" s="582"/>
      <c r="R135" s="582"/>
      <c r="S135" s="582"/>
      <c r="T135" s="582"/>
      <c r="U135" s="583"/>
    </row>
    <row r="136" spans="1:21" ht="15.75" customHeight="1" x14ac:dyDescent="0.2">
      <c r="A136" s="581"/>
      <c r="B136" s="582"/>
      <c r="C136" s="582"/>
      <c r="D136" s="582"/>
      <c r="E136" s="582"/>
      <c r="F136" s="582"/>
      <c r="G136" s="582"/>
      <c r="H136" s="582"/>
      <c r="I136" s="582"/>
      <c r="J136" s="583"/>
      <c r="L136" s="581"/>
      <c r="M136" s="582"/>
      <c r="N136" s="582"/>
      <c r="O136" s="582"/>
      <c r="P136" s="582"/>
      <c r="Q136" s="582"/>
      <c r="R136" s="582"/>
      <c r="S136" s="582"/>
      <c r="T136" s="582"/>
      <c r="U136" s="583"/>
    </row>
    <row r="137" spans="1:21" ht="15.75" customHeight="1" x14ac:dyDescent="0.2">
      <c r="A137" s="581"/>
      <c r="B137" s="582"/>
      <c r="C137" s="582"/>
      <c r="D137" s="582"/>
      <c r="E137" s="582"/>
      <c r="F137" s="582"/>
      <c r="G137" s="582"/>
      <c r="H137" s="582"/>
      <c r="I137" s="582"/>
      <c r="J137" s="583"/>
      <c r="L137" s="581"/>
      <c r="M137" s="582"/>
      <c r="N137" s="582"/>
      <c r="O137" s="582"/>
      <c r="P137" s="582"/>
      <c r="Q137" s="582"/>
      <c r="R137" s="582"/>
      <c r="S137" s="582"/>
      <c r="T137" s="582"/>
      <c r="U137" s="583"/>
    </row>
    <row r="138" spans="1:21" ht="15.75" customHeight="1" x14ac:dyDescent="0.2">
      <c r="A138" s="581"/>
      <c r="B138" s="582"/>
      <c r="C138" s="582"/>
      <c r="D138" s="582"/>
      <c r="E138" s="582"/>
      <c r="F138" s="582"/>
      <c r="G138" s="582"/>
      <c r="H138" s="582"/>
      <c r="I138" s="582"/>
      <c r="J138" s="583"/>
      <c r="L138" s="581"/>
      <c r="M138" s="582"/>
      <c r="N138" s="582"/>
      <c r="O138" s="582"/>
      <c r="P138" s="582"/>
      <c r="Q138" s="582"/>
      <c r="R138" s="582"/>
      <c r="S138" s="582"/>
      <c r="T138" s="582"/>
      <c r="U138" s="583"/>
    </row>
    <row r="139" spans="1:21" ht="15.75" customHeight="1" x14ac:dyDescent="0.2">
      <c r="A139" s="581"/>
      <c r="B139" s="582"/>
      <c r="C139" s="582"/>
      <c r="D139" s="582"/>
      <c r="E139" s="582"/>
      <c r="F139" s="582"/>
      <c r="G139" s="582"/>
      <c r="H139" s="582"/>
      <c r="I139" s="582"/>
      <c r="J139" s="583"/>
      <c r="L139" s="581"/>
      <c r="M139" s="582"/>
      <c r="N139" s="582"/>
      <c r="O139" s="582"/>
      <c r="P139" s="582"/>
      <c r="Q139" s="582"/>
      <c r="R139" s="582"/>
      <c r="S139" s="582"/>
      <c r="T139" s="582"/>
      <c r="U139" s="583"/>
    </row>
    <row r="140" spans="1:21" ht="15.75" customHeight="1" x14ac:dyDescent="0.2">
      <c r="A140" s="581"/>
      <c r="B140" s="582"/>
      <c r="C140" s="582"/>
      <c r="D140" s="582"/>
      <c r="E140" s="582"/>
      <c r="F140" s="582"/>
      <c r="G140" s="582"/>
      <c r="H140" s="582"/>
      <c r="I140" s="582"/>
      <c r="J140" s="583"/>
      <c r="L140" s="581"/>
      <c r="M140" s="582"/>
      <c r="N140" s="582"/>
      <c r="O140" s="582"/>
      <c r="P140" s="582"/>
      <c r="Q140" s="582"/>
      <c r="R140" s="582"/>
      <c r="S140" s="582"/>
      <c r="T140" s="582"/>
      <c r="U140" s="583"/>
    </row>
    <row r="141" spans="1:21" ht="15.75" customHeight="1" x14ac:dyDescent="0.2">
      <c r="A141" s="581"/>
      <c r="B141" s="582"/>
      <c r="C141" s="582"/>
      <c r="D141" s="582"/>
      <c r="E141" s="582"/>
      <c r="F141" s="582"/>
      <c r="G141" s="582"/>
      <c r="H141" s="582"/>
      <c r="I141" s="582"/>
      <c r="J141" s="583"/>
      <c r="L141" s="581"/>
      <c r="M141" s="582"/>
      <c r="N141" s="582"/>
      <c r="O141" s="582"/>
      <c r="P141" s="582"/>
      <c r="Q141" s="582"/>
      <c r="R141" s="582"/>
      <c r="S141" s="582"/>
      <c r="T141" s="582"/>
      <c r="U141" s="583"/>
    </row>
    <row r="142" spans="1:21" ht="15.75" customHeight="1" x14ac:dyDescent="0.2">
      <c r="A142" s="581"/>
      <c r="B142" s="582"/>
      <c r="C142" s="582"/>
      <c r="D142" s="582"/>
      <c r="E142" s="582"/>
      <c r="F142" s="582"/>
      <c r="G142" s="582"/>
      <c r="H142" s="582"/>
      <c r="I142" s="582"/>
      <c r="J142" s="583"/>
      <c r="L142" s="581"/>
      <c r="M142" s="582"/>
      <c r="N142" s="582"/>
      <c r="O142" s="582"/>
      <c r="P142" s="582"/>
      <c r="Q142" s="582"/>
      <c r="R142" s="582"/>
      <c r="S142" s="582"/>
      <c r="T142" s="582"/>
      <c r="U142" s="583"/>
    </row>
    <row r="143" spans="1:21" ht="15.75" customHeight="1" x14ac:dyDescent="0.2">
      <c r="A143" s="581"/>
      <c r="B143" s="582"/>
      <c r="C143" s="582"/>
      <c r="D143" s="582"/>
      <c r="E143" s="582"/>
      <c r="F143" s="582"/>
      <c r="G143" s="582"/>
      <c r="H143" s="582"/>
      <c r="I143" s="582"/>
      <c r="J143" s="583"/>
      <c r="L143" s="581"/>
      <c r="M143" s="582"/>
      <c r="N143" s="582"/>
      <c r="O143" s="582"/>
      <c r="P143" s="582"/>
      <c r="Q143" s="582"/>
      <c r="R143" s="582"/>
      <c r="S143" s="582"/>
      <c r="T143" s="582"/>
      <c r="U143" s="583"/>
    </row>
    <row r="144" spans="1:21" ht="15.75" customHeight="1" thickBot="1" x14ac:dyDescent="0.25">
      <c r="A144" s="585"/>
      <c r="B144" s="586"/>
      <c r="C144" s="586"/>
      <c r="D144" s="586"/>
      <c r="E144" s="586"/>
      <c r="F144" s="586"/>
      <c r="G144" s="586"/>
      <c r="H144" s="586"/>
      <c r="I144" s="586"/>
      <c r="J144" s="587"/>
      <c r="L144" s="585"/>
      <c r="M144" s="586"/>
      <c r="N144" s="586"/>
      <c r="O144" s="586"/>
      <c r="P144" s="586"/>
      <c r="Q144" s="586"/>
      <c r="R144" s="586"/>
      <c r="S144" s="586"/>
      <c r="T144" s="586"/>
      <c r="U144" s="587"/>
    </row>
    <row r="145" spans="1:21" ht="15.75" customHeight="1" thickTop="1" x14ac:dyDescent="0.2"/>
    <row r="146" spans="1:21" ht="13.5" customHeight="1" thickBot="1" x14ac:dyDescent="0.25"/>
    <row r="147" spans="1:21" ht="22.5" customHeight="1" thickTop="1" x14ac:dyDescent="0.2">
      <c r="A147" s="578"/>
      <c r="B147" s="579"/>
      <c r="C147" s="579"/>
      <c r="D147" s="579"/>
      <c r="E147" s="579"/>
      <c r="F147" s="579"/>
      <c r="G147" s="579"/>
      <c r="H147" s="579"/>
      <c r="I147" s="579"/>
      <c r="J147" s="580"/>
      <c r="L147" s="578"/>
      <c r="M147" s="579"/>
      <c r="N147" s="579"/>
      <c r="O147" s="579"/>
      <c r="P147" s="579"/>
      <c r="Q147" s="579"/>
      <c r="R147" s="579"/>
      <c r="S147" s="579"/>
      <c r="T147" s="579"/>
      <c r="U147" s="580"/>
    </row>
    <row r="148" spans="1:21" ht="22.5" customHeight="1" x14ac:dyDescent="0.2">
      <c r="A148" s="581"/>
      <c r="B148" s="582"/>
      <c r="C148" s="582"/>
      <c r="D148" s="582"/>
      <c r="E148" s="582"/>
      <c r="F148" s="582"/>
      <c r="G148" s="582"/>
      <c r="H148" s="582"/>
      <c r="I148" s="582"/>
      <c r="J148" s="583"/>
      <c r="L148" s="581"/>
      <c r="M148" s="582"/>
      <c r="N148" s="582"/>
      <c r="O148" s="582"/>
      <c r="P148" s="582"/>
      <c r="Q148" s="582"/>
      <c r="R148" s="582"/>
      <c r="S148" s="582"/>
      <c r="T148" s="582"/>
      <c r="U148" s="583"/>
    </row>
    <row r="149" spans="1:21" s="598" customFormat="1" ht="15.75" customHeight="1" x14ac:dyDescent="0.25">
      <c r="A149" s="584" t="s">
        <v>113</v>
      </c>
      <c r="B149" s="596"/>
      <c r="C149" s="596"/>
      <c r="D149" s="596"/>
      <c r="E149" s="596"/>
      <c r="F149" s="596"/>
      <c r="G149" s="596"/>
      <c r="H149" s="596"/>
      <c r="I149" s="596"/>
      <c r="J149" s="597"/>
      <c r="L149" s="584" t="s">
        <v>759</v>
      </c>
      <c r="M149" s="596"/>
      <c r="N149" s="596"/>
      <c r="O149" s="596"/>
      <c r="P149" s="596"/>
      <c r="Q149" s="596"/>
      <c r="R149" s="596"/>
      <c r="S149" s="596"/>
      <c r="T149" s="596"/>
      <c r="U149" s="597"/>
    </row>
    <row r="150" spans="1:21" s="598" customFormat="1" ht="15.75" customHeight="1" x14ac:dyDescent="0.25">
      <c r="A150" s="584" t="s">
        <v>760</v>
      </c>
      <c r="B150" s="596"/>
      <c r="C150" s="596"/>
      <c r="D150" s="596"/>
      <c r="E150" s="596"/>
      <c r="F150" s="596"/>
      <c r="G150" s="596"/>
      <c r="H150" s="596"/>
      <c r="I150" s="596"/>
      <c r="J150" s="597"/>
      <c r="L150" s="584" t="s">
        <v>761</v>
      </c>
      <c r="M150" s="596"/>
      <c r="N150" s="596"/>
      <c r="O150" s="596"/>
      <c r="P150" s="596"/>
      <c r="Q150" s="596"/>
      <c r="R150" s="596"/>
      <c r="S150" s="596"/>
      <c r="T150" s="596"/>
      <c r="U150" s="597"/>
    </row>
    <row r="151" spans="1:21" ht="15.75" customHeight="1" x14ac:dyDescent="0.2">
      <c r="A151" s="581"/>
      <c r="E151" s="582"/>
      <c r="F151" s="582"/>
      <c r="G151" s="582"/>
      <c r="H151" s="582"/>
      <c r="I151" s="582"/>
      <c r="J151" s="583"/>
      <c r="L151" s="581"/>
      <c r="O151" s="582"/>
      <c r="P151" s="582"/>
      <c r="Q151" s="582"/>
      <c r="R151" s="582"/>
      <c r="S151" s="582"/>
      <c r="T151" s="582"/>
      <c r="U151" s="583"/>
    </row>
    <row r="152" spans="1:21" ht="15.75" customHeight="1" x14ac:dyDescent="0.2">
      <c r="A152" s="581"/>
      <c r="B152" s="582" t="s">
        <v>762</v>
      </c>
      <c r="C152" s="582"/>
      <c r="D152" s="582" t="s">
        <v>763</v>
      </c>
      <c r="E152" s="582"/>
      <c r="F152" s="582"/>
      <c r="G152" s="582"/>
      <c r="H152" s="582"/>
      <c r="I152" s="582"/>
      <c r="J152" s="583"/>
      <c r="L152" s="581"/>
      <c r="M152" s="582" t="s">
        <v>764</v>
      </c>
      <c r="N152" s="582"/>
      <c r="O152" s="582"/>
      <c r="P152" s="582"/>
      <c r="Q152" s="582"/>
      <c r="R152" s="582"/>
      <c r="S152" s="582"/>
      <c r="T152" s="582"/>
      <c r="U152" s="583"/>
    </row>
    <row r="153" spans="1:21" ht="15.75" customHeight="1" x14ac:dyDescent="0.2">
      <c r="A153" s="581"/>
      <c r="B153" s="582" t="s">
        <v>765</v>
      </c>
      <c r="C153" s="582"/>
      <c r="D153" s="582" t="s">
        <v>766</v>
      </c>
      <c r="E153" s="582"/>
      <c r="F153" s="582"/>
      <c r="G153" s="582"/>
      <c r="H153" s="582"/>
      <c r="I153" s="582"/>
      <c r="J153" s="583"/>
      <c r="L153" s="581"/>
      <c r="M153" s="582" t="s">
        <v>767</v>
      </c>
      <c r="N153" s="582"/>
      <c r="O153" s="582"/>
      <c r="P153" s="582"/>
      <c r="Q153" s="582"/>
      <c r="R153" s="582"/>
      <c r="S153" s="582"/>
      <c r="T153" s="582"/>
      <c r="U153" s="583"/>
    </row>
    <row r="154" spans="1:21" ht="15.75" customHeight="1" x14ac:dyDescent="0.2">
      <c r="A154" s="581"/>
      <c r="B154" s="582" t="s">
        <v>768</v>
      </c>
      <c r="C154" s="582"/>
      <c r="D154" s="582" t="s">
        <v>769</v>
      </c>
      <c r="E154" s="582"/>
      <c r="F154" s="582"/>
      <c r="G154" s="582"/>
      <c r="H154" s="582"/>
      <c r="I154" s="582"/>
      <c r="J154" s="583"/>
      <c r="L154" s="581"/>
      <c r="M154" s="582" t="s">
        <v>595</v>
      </c>
      <c r="N154" s="582" t="s">
        <v>770</v>
      </c>
      <c r="O154" s="582"/>
      <c r="P154" s="582"/>
      <c r="Q154" s="582"/>
      <c r="R154" s="582"/>
      <c r="S154" s="582"/>
      <c r="T154" s="582"/>
      <c r="U154" s="583"/>
    </row>
    <row r="155" spans="1:21" ht="15.75" customHeight="1" x14ac:dyDescent="0.2">
      <c r="A155" s="581"/>
      <c r="B155" s="582" t="s">
        <v>771</v>
      </c>
      <c r="C155" s="582"/>
      <c r="D155" s="582" t="s">
        <v>772</v>
      </c>
      <c r="E155" s="582"/>
      <c r="F155" s="582"/>
      <c r="G155" s="582"/>
      <c r="H155" s="582"/>
      <c r="I155" s="582"/>
      <c r="J155" s="583"/>
      <c r="L155" s="581"/>
      <c r="M155" s="582" t="s">
        <v>599</v>
      </c>
      <c r="N155" s="582" t="s">
        <v>773</v>
      </c>
      <c r="O155" s="582"/>
      <c r="P155" s="582"/>
      <c r="Q155" s="582"/>
      <c r="R155" s="582"/>
      <c r="S155" s="582"/>
      <c r="T155" s="582"/>
      <c r="U155" s="583"/>
    </row>
    <row r="156" spans="1:21" ht="15.75" customHeight="1" x14ac:dyDescent="0.2">
      <c r="A156" s="581"/>
      <c r="B156" s="582" t="s">
        <v>774</v>
      </c>
      <c r="C156" s="582"/>
      <c r="D156" s="582" t="s">
        <v>775</v>
      </c>
      <c r="E156" s="582"/>
      <c r="F156" s="582"/>
      <c r="G156" s="582"/>
      <c r="H156" s="582"/>
      <c r="I156" s="582"/>
      <c r="J156" s="583"/>
      <c r="L156" s="581"/>
      <c r="M156" s="582" t="s">
        <v>602</v>
      </c>
      <c r="N156" s="582" t="s">
        <v>776</v>
      </c>
      <c r="O156" s="582"/>
      <c r="P156" s="582"/>
      <c r="Q156" s="582"/>
      <c r="R156" s="582"/>
      <c r="S156" s="582"/>
      <c r="T156" s="582"/>
      <c r="U156" s="583"/>
    </row>
    <row r="157" spans="1:21" ht="15.75" customHeight="1" x14ac:dyDescent="0.2">
      <c r="A157" s="581"/>
      <c r="B157" s="582" t="s">
        <v>777</v>
      </c>
      <c r="C157" s="582"/>
      <c r="D157" s="582" t="s">
        <v>778</v>
      </c>
      <c r="E157" s="582"/>
      <c r="F157" s="582"/>
      <c r="G157" s="582"/>
      <c r="H157" s="582"/>
      <c r="I157" s="582"/>
      <c r="J157" s="583"/>
      <c r="L157" s="581"/>
      <c r="M157" s="582" t="s">
        <v>606</v>
      </c>
      <c r="N157" s="582" t="s">
        <v>779</v>
      </c>
      <c r="O157" s="582"/>
      <c r="P157" s="582"/>
      <c r="Q157" s="582"/>
      <c r="R157" s="582"/>
      <c r="S157" s="582"/>
      <c r="T157" s="582"/>
      <c r="U157" s="583"/>
    </row>
    <row r="158" spans="1:21" ht="15.75" customHeight="1" x14ac:dyDescent="0.2">
      <c r="A158" s="581"/>
      <c r="B158" s="582"/>
      <c r="C158" s="582"/>
      <c r="D158" s="582" t="s">
        <v>780</v>
      </c>
      <c r="E158" s="582"/>
      <c r="F158" s="582"/>
      <c r="G158" s="582"/>
      <c r="H158" s="582"/>
      <c r="I158" s="582"/>
      <c r="J158" s="583"/>
      <c r="L158" s="581"/>
      <c r="M158" s="582" t="s">
        <v>612</v>
      </c>
      <c r="N158" s="582" t="s">
        <v>781</v>
      </c>
      <c r="O158" s="582"/>
      <c r="P158" s="582"/>
      <c r="Q158" s="582"/>
      <c r="R158" s="582"/>
      <c r="S158" s="582"/>
      <c r="T158" s="582"/>
      <c r="U158" s="583"/>
    </row>
    <row r="159" spans="1:21" ht="15.75" customHeight="1" x14ac:dyDescent="0.2">
      <c r="A159" s="581"/>
      <c r="B159" s="582" t="s">
        <v>782</v>
      </c>
      <c r="C159" s="582"/>
      <c r="D159" s="582" t="s">
        <v>783</v>
      </c>
      <c r="E159" s="582"/>
      <c r="F159" s="582"/>
      <c r="G159" s="582"/>
      <c r="H159" s="582"/>
      <c r="I159" s="582"/>
      <c r="J159" s="583"/>
      <c r="L159" s="581"/>
      <c r="M159" s="582" t="s">
        <v>618</v>
      </c>
      <c r="N159" s="582" t="s">
        <v>784</v>
      </c>
      <c r="O159" s="582"/>
      <c r="P159" s="582"/>
      <c r="Q159" s="582"/>
      <c r="R159" s="582"/>
      <c r="S159" s="582"/>
      <c r="T159" s="582"/>
      <c r="U159" s="583"/>
    </row>
    <row r="160" spans="1:21" ht="15.75" customHeight="1" x14ac:dyDescent="0.2">
      <c r="A160" s="581"/>
      <c r="B160" s="582" t="s">
        <v>785</v>
      </c>
      <c r="C160" s="582"/>
      <c r="D160" s="582" t="s">
        <v>786</v>
      </c>
      <c r="E160" s="582"/>
      <c r="F160" s="582"/>
      <c r="G160" s="582"/>
      <c r="H160" s="582"/>
      <c r="I160" s="582"/>
      <c r="J160" s="583"/>
      <c r="L160" s="581"/>
      <c r="M160" s="582" t="s">
        <v>787</v>
      </c>
      <c r="N160" s="582"/>
      <c r="O160" s="582"/>
      <c r="P160" s="582"/>
      <c r="Q160" s="582"/>
      <c r="R160" s="582"/>
      <c r="S160" s="582"/>
      <c r="T160" s="582"/>
      <c r="U160" s="583"/>
    </row>
    <row r="161" spans="1:21" ht="15.75" customHeight="1" x14ac:dyDescent="0.2">
      <c r="A161" s="581"/>
      <c r="B161" s="582" t="s">
        <v>788</v>
      </c>
      <c r="C161" s="582"/>
      <c r="D161" s="582" t="s">
        <v>789</v>
      </c>
      <c r="E161" s="582"/>
      <c r="F161" s="582"/>
      <c r="G161" s="582"/>
      <c r="H161" s="582"/>
      <c r="I161" s="582"/>
      <c r="J161" s="583"/>
      <c r="L161" s="581"/>
      <c r="M161" s="582"/>
      <c r="N161" s="582"/>
      <c r="O161" s="582"/>
      <c r="P161" s="582"/>
      <c r="Q161" s="582"/>
      <c r="R161" s="582"/>
      <c r="S161" s="582"/>
      <c r="T161" s="582"/>
      <c r="U161" s="583"/>
    </row>
    <row r="162" spans="1:21" ht="15.75" customHeight="1" x14ac:dyDescent="0.25">
      <c r="A162" s="581"/>
      <c r="B162" s="582" t="s">
        <v>790</v>
      </c>
      <c r="C162" s="582"/>
      <c r="D162" s="582" t="s">
        <v>791</v>
      </c>
      <c r="E162" s="582"/>
      <c r="F162" s="582"/>
      <c r="G162" s="582"/>
      <c r="H162" s="582"/>
      <c r="I162" s="582"/>
      <c r="J162" s="583"/>
      <c r="L162" s="584" t="s">
        <v>792</v>
      </c>
      <c r="M162" s="582"/>
      <c r="N162" s="582"/>
      <c r="O162" s="582"/>
      <c r="P162" s="582"/>
      <c r="Q162" s="582"/>
      <c r="R162" s="582"/>
      <c r="S162" s="582"/>
      <c r="T162" s="582"/>
      <c r="U162" s="583"/>
    </row>
    <row r="163" spans="1:21" ht="15.75" customHeight="1" x14ac:dyDescent="0.2">
      <c r="A163" s="581"/>
      <c r="B163" s="582"/>
      <c r="C163" s="582"/>
      <c r="D163" s="582" t="s">
        <v>793</v>
      </c>
      <c r="E163" s="582"/>
      <c r="F163" s="582"/>
      <c r="G163" s="582"/>
      <c r="H163" s="582"/>
      <c r="I163" s="582"/>
      <c r="J163" s="583"/>
      <c r="L163" s="581"/>
      <c r="M163" s="582" t="s">
        <v>794</v>
      </c>
      <c r="N163" s="582"/>
      <c r="O163" s="582"/>
      <c r="P163" s="582"/>
      <c r="Q163" s="582"/>
      <c r="R163" s="582"/>
      <c r="S163" s="582"/>
      <c r="T163" s="582"/>
      <c r="U163" s="583"/>
    </row>
    <row r="164" spans="1:21" ht="15.75" customHeight="1" x14ac:dyDescent="0.2">
      <c r="A164" s="581"/>
      <c r="B164" s="582"/>
      <c r="C164" s="582"/>
      <c r="D164" s="582" t="s">
        <v>795</v>
      </c>
      <c r="E164" s="582"/>
      <c r="F164" s="582"/>
      <c r="G164" s="582"/>
      <c r="H164" s="582"/>
      <c r="I164" s="582"/>
      <c r="J164" s="583"/>
      <c r="L164" s="581"/>
      <c r="M164" s="582" t="s">
        <v>595</v>
      </c>
      <c r="N164" s="582" t="s">
        <v>796</v>
      </c>
      <c r="O164" s="582"/>
      <c r="P164" s="582"/>
      <c r="Q164" s="582"/>
      <c r="R164" s="582"/>
      <c r="S164" s="582"/>
      <c r="T164" s="582"/>
      <c r="U164" s="583"/>
    </row>
    <row r="165" spans="1:21" ht="15.75" customHeight="1" x14ac:dyDescent="0.2">
      <c r="A165" s="581"/>
      <c r="B165" s="582"/>
      <c r="C165" s="582"/>
      <c r="D165" s="582"/>
      <c r="E165" s="582"/>
      <c r="F165" s="582"/>
      <c r="G165" s="582"/>
      <c r="H165" s="582"/>
      <c r="I165" s="582"/>
      <c r="J165" s="583"/>
      <c r="L165" s="581"/>
      <c r="M165" s="582"/>
      <c r="N165" s="582" t="s">
        <v>797</v>
      </c>
      <c r="O165" s="582"/>
      <c r="P165" s="582"/>
      <c r="Q165" s="582"/>
      <c r="R165" s="582"/>
      <c r="S165" s="582"/>
      <c r="T165" s="582"/>
      <c r="U165" s="583"/>
    </row>
    <row r="166" spans="1:21" ht="15.75" customHeight="1" x14ac:dyDescent="0.2">
      <c r="A166" s="581"/>
      <c r="B166" s="582"/>
      <c r="C166" s="582"/>
      <c r="D166" s="582"/>
      <c r="E166" s="582"/>
      <c r="F166" s="582"/>
      <c r="G166" s="582"/>
      <c r="H166" s="582"/>
      <c r="I166" s="582"/>
      <c r="J166" s="583"/>
      <c r="L166" s="581"/>
      <c r="M166" s="582" t="s">
        <v>599</v>
      </c>
      <c r="N166" s="582" t="s">
        <v>798</v>
      </c>
      <c r="O166" s="582"/>
      <c r="P166" s="582"/>
      <c r="Q166" s="582"/>
      <c r="R166" s="582"/>
      <c r="S166" s="582"/>
      <c r="T166" s="582"/>
      <c r="U166" s="583"/>
    </row>
    <row r="167" spans="1:21" ht="15.75" customHeight="1" x14ac:dyDescent="0.2">
      <c r="A167" s="581"/>
      <c r="B167" s="582"/>
      <c r="C167" s="582"/>
      <c r="D167" s="582"/>
      <c r="E167" s="582"/>
      <c r="F167" s="582"/>
      <c r="G167" s="582"/>
      <c r="H167" s="582"/>
      <c r="I167" s="582"/>
      <c r="J167" s="583"/>
      <c r="L167" s="581"/>
      <c r="M167" s="582"/>
      <c r="N167" s="582" t="s">
        <v>799</v>
      </c>
      <c r="O167" s="582"/>
      <c r="P167" s="582"/>
      <c r="Q167" s="582"/>
      <c r="R167" s="582"/>
      <c r="S167" s="582"/>
      <c r="T167" s="582"/>
      <c r="U167" s="583"/>
    </row>
    <row r="168" spans="1:21" ht="15.75" customHeight="1" x14ac:dyDescent="0.2">
      <c r="A168" s="581"/>
      <c r="B168" s="582"/>
      <c r="C168" s="582"/>
      <c r="D168" s="582"/>
      <c r="E168" s="582"/>
      <c r="F168" s="582"/>
      <c r="G168" s="582"/>
      <c r="H168" s="582"/>
      <c r="I168" s="582"/>
      <c r="J168" s="583"/>
      <c r="L168" s="581"/>
      <c r="M168" s="582" t="s">
        <v>602</v>
      </c>
      <c r="N168" s="582" t="s">
        <v>800</v>
      </c>
      <c r="O168" s="582"/>
      <c r="P168" s="582"/>
      <c r="Q168" s="582"/>
      <c r="R168" s="582"/>
      <c r="S168" s="582"/>
      <c r="T168" s="582"/>
      <c r="U168" s="583"/>
    </row>
    <row r="169" spans="1:21" ht="15.75" customHeight="1" x14ac:dyDescent="0.2">
      <c r="A169" s="581"/>
      <c r="B169" s="582"/>
      <c r="C169" s="582"/>
      <c r="D169" s="582"/>
      <c r="E169" s="582"/>
      <c r="F169" s="582"/>
      <c r="G169" s="582"/>
      <c r="H169" s="582"/>
      <c r="I169" s="582"/>
      <c r="J169" s="583"/>
      <c r="L169" s="581"/>
      <c r="M169" s="582" t="s">
        <v>606</v>
      </c>
      <c r="N169" s="582" t="s">
        <v>784</v>
      </c>
      <c r="O169" s="582"/>
      <c r="P169" s="582"/>
      <c r="Q169" s="582"/>
      <c r="R169" s="582"/>
      <c r="S169" s="582"/>
      <c r="T169" s="582"/>
      <c r="U169" s="583"/>
    </row>
    <row r="170" spans="1:21" ht="15.75" customHeight="1" x14ac:dyDescent="0.2">
      <c r="A170" s="581"/>
      <c r="B170" s="582"/>
      <c r="C170" s="582"/>
      <c r="D170" s="582"/>
      <c r="E170" s="582"/>
      <c r="F170" s="582"/>
      <c r="G170" s="582"/>
      <c r="H170" s="582"/>
      <c r="I170" s="582"/>
      <c r="J170" s="583"/>
      <c r="L170" s="581"/>
      <c r="M170" s="582"/>
      <c r="N170" s="582"/>
      <c r="O170" s="582"/>
      <c r="P170" s="582"/>
      <c r="Q170" s="582"/>
      <c r="R170" s="582"/>
      <c r="S170" s="582"/>
      <c r="T170" s="582"/>
      <c r="U170" s="583"/>
    </row>
    <row r="171" spans="1:21" ht="15.75" customHeight="1" x14ac:dyDescent="0.2">
      <c r="A171" s="581"/>
      <c r="B171" s="582"/>
      <c r="C171" s="582"/>
      <c r="D171" s="582"/>
      <c r="E171" s="582"/>
      <c r="F171" s="582"/>
      <c r="G171" s="582"/>
      <c r="H171" s="582"/>
      <c r="I171" s="582"/>
      <c r="J171" s="583"/>
      <c r="L171" s="581"/>
      <c r="M171" s="582" t="s">
        <v>801</v>
      </c>
      <c r="N171" s="582"/>
      <c r="O171" s="582"/>
      <c r="P171" s="582"/>
      <c r="Q171" s="582"/>
      <c r="R171" s="582"/>
      <c r="S171" s="582"/>
      <c r="T171" s="582"/>
      <c r="U171" s="583"/>
    </row>
    <row r="172" spans="1:21" ht="15.75" customHeight="1" x14ac:dyDescent="0.2">
      <c r="A172" s="581"/>
      <c r="B172" s="582"/>
      <c r="C172" s="582"/>
      <c r="D172" s="582"/>
      <c r="E172" s="582"/>
      <c r="F172" s="582"/>
      <c r="G172" s="582"/>
      <c r="H172" s="582"/>
      <c r="I172" s="582"/>
      <c r="J172" s="583"/>
      <c r="L172" s="581"/>
      <c r="M172" s="582" t="s">
        <v>802</v>
      </c>
      <c r="N172" s="582"/>
      <c r="O172" s="582"/>
      <c r="P172" s="582"/>
      <c r="Q172" s="582"/>
      <c r="R172" s="582"/>
      <c r="S172" s="582"/>
      <c r="T172" s="582"/>
      <c r="U172" s="583"/>
    </row>
    <row r="173" spans="1:21" ht="15.75" customHeight="1" x14ac:dyDescent="0.2">
      <c r="A173" s="581"/>
      <c r="B173" s="582"/>
      <c r="C173" s="582"/>
      <c r="D173" s="582"/>
      <c r="E173" s="582"/>
      <c r="F173" s="582"/>
      <c r="G173" s="582"/>
      <c r="H173" s="582"/>
      <c r="I173" s="582"/>
      <c r="J173" s="583"/>
      <c r="L173" s="581"/>
      <c r="M173" s="582" t="s">
        <v>803</v>
      </c>
      <c r="N173" s="582"/>
      <c r="O173" s="582"/>
      <c r="P173" s="582"/>
      <c r="Q173" s="582"/>
      <c r="R173" s="582"/>
      <c r="S173" s="582"/>
      <c r="T173" s="582"/>
      <c r="U173" s="583"/>
    </row>
    <row r="174" spans="1:21" ht="15.75" customHeight="1" x14ac:dyDescent="0.2">
      <c r="A174" s="581"/>
      <c r="B174" s="582"/>
      <c r="C174" s="582"/>
      <c r="D174" s="582"/>
      <c r="E174" s="582"/>
      <c r="F174" s="582"/>
      <c r="G174" s="582"/>
      <c r="H174" s="582"/>
      <c r="I174" s="582"/>
      <c r="J174" s="583"/>
      <c r="L174" s="581"/>
      <c r="M174" s="582" t="s">
        <v>804</v>
      </c>
      <c r="N174" s="582"/>
      <c r="O174" s="582"/>
      <c r="P174" s="582"/>
      <c r="Q174" s="582"/>
      <c r="R174" s="582"/>
      <c r="S174" s="582"/>
      <c r="T174" s="582"/>
      <c r="U174" s="583"/>
    </row>
    <row r="175" spans="1:21" ht="15.75" customHeight="1" x14ac:dyDescent="0.2">
      <c r="A175" s="581"/>
      <c r="B175" s="582"/>
      <c r="C175" s="582"/>
      <c r="D175" s="582"/>
      <c r="E175" s="582"/>
      <c r="F175" s="582"/>
      <c r="G175" s="582"/>
      <c r="H175" s="582"/>
      <c r="I175" s="582"/>
      <c r="J175" s="583"/>
      <c r="L175" s="581"/>
      <c r="M175" s="582" t="s">
        <v>805</v>
      </c>
      <c r="N175" s="582"/>
      <c r="O175" s="582"/>
      <c r="P175" s="582"/>
      <c r="Q175" s="582"/>
      <c r="R175" s="582"/>
      <c r="S175" s="582"/>
      <c r="T175" s="582"/>
      <c r="U175" s="583"/>
    </row>
    <row r="176" spans="1:21" ht="15.75" customHeight="1" x14ac:dyDescent="0.2">
      <c r="A176" s="581"/>
      <c r="B176" s="582"/>
      <c r="C176" s="582"/>
      <c r="D176" s="582"/>
      <c r="E176" s="582"/>
      <c r="F176" s="582"/>
      <c r="G176" s="582"/>
      <c r="H176" s="582"/>
      <c r="I176" s="582"/>
      <c r="J176" s="583"/>
      <c r="L176" s="581"/>
      <c r="M176" s="582" t="s">
        <v>806</v>
      </c>
      <c r="N176" s="582"/>
      <c r="O176" s="582"/>
      <c r="P176" s="582"/>
      <c r="Q176" s="582"/>
      <c r="R176" s="582"/>
      <c r="S176" s="582"/>
      <c r="T176" s="582"/>
      <c r="U176" s="583"/>
    </row>
    <row r="177" spans="1:21" ht="15.75" customHeight="1" x14ac:dyDescent="0.2">
      <c r="A177" s="581"/>
      <c r="B177" s="582"/>
      <c r="C177" s="582"/>
      <c r="D177" s="582"/>
      <c r="E177" s="582"/>
      <c r="F177" s="582"/>
      <c r="G177" s="582"/>
      <c r="H177" s="582"/>
      <c r="I177" s="582"/>
      <c r="J177" s="583"/>
      <c r="L177" s="581"/>
      <c r="M177" s="582"/>
      <c r="N177" s="582"/>
      <c r="O177" s="582"/>
      <c r="P177" s="582"/>
      <c r="Q177" s="582"/>
      <c r="R177" s="582"/>
      <c r="S177" s="582"/>
      <c r="T177" s="582"/>
      <c r="U177" s="583"/>
    </row>
    <row r="178" spans="1:21" ht="15.75" customHeight="1" x14ac:dyDescent="0.2">
      <c r="A178" s="581"/>
      <c r="B178" s="582"/>
      <c r="C178" s="582"/>
      <c r="D178" s="582"/>
      <c r="E178" s="582"/>
      <c r="F178" s="582"/>
      <c r="G178" s="582"/>
      <c r="H178" s="582"/>
      <c r="I178" s="582"/>
      <c r="J178" s="583"/>
      <c r="L178" s="581"/>
      <c r="M178" s="582"/>
      <c r="N178" s="582"/>
      <c r="O178" s="582"/>
      <c r="P178" s="582"/>
      <c r="Q178" s="582"/>
      <c r="R178" s="582"/>
      <c r="S178" s="582"/>
      <c r="T178" s="582"/>
      <c r="U178" s="583"/>
    </row>
    <row r="179" spans="1:21" ht="15.75" customHeight="1" x14ac:dyDescent="0.2">
      <c r="A179" s="581"/>
      <c r="B179" s="582"/>
      <c r="C179" s="582"/>
      <c r="D179" s="582"/>
      <c r="E179" s="582"/>
      <c r="F179" s="582"/>
      <c r="G179" s="582"/>
      <c r="H179" s="582"/>
      <c r="I179" s="582"/>
      <c r="J179" s="583"/>
      <c r="L179" s="581"/>
      <c r="M179" s="582"/>
      <c r="N179" s="582"/>
      <c r="O179" s="582"/>
      <c r="P179" s="582"/>
      <c r="Q179" s="582"/>
      <c r="R179" s="582"/>
      <c r="S179" s="582"/>
      <c r="T179" s="582"/>
      <c r="U179" s="583"/>
    </row>
    <row r="180" spans="1:21" ht="15.75" customHeight="1" thickBot="1" x14ac:dyDescent="0.25">
      <c r="A180" s="585"/>
      <c r="B180" s="586"/>
      <c r="C180" s="586"/>
      <c r="D180" s="586"/>
      <c r="E180" s="586"/>
      <c r="F180" s="586"/>
      <c r="G180" s="586"/>
      <c r="H180" s="586"/>
      <c r="I180" s="586"/>
      <c r="J180" s="587"/>
      <c r="L180" s="585"/>
      <c r="M180" s="586"/>
      <c r="N180" s="586"/>
      <c r="O180" s="586"/>
      <c r="P180" s="586"/>
      <c r="Q180" s="586"/>
      <c r="R180" s="586"/>
      <c r="S180" s="586"/>
      <c r="T180" s="586"/>
      <c r="U180" s="587"/>
    </row>
    <row r="181" spans="1:21" ht="15.75" customHeight="1" thickTop="1" x14ac:dyDescent="0.2"/>
    <row r="182" spans="1:21" ht="13.5" customHeight="1" thickBot="1" x14ac:dyDescent="0.25"/>
    <row r="183" spans="1:21" ht="22.5" customHeight="1" thickTop="1" x14ac:dyDescent="0.2">
      <c r="A183" s="578"/>
      <c r="B183" s="579"/>
      <c r="C183" s="579"/>
      <c r="D183" s="579"/>
      <c r="E183" s="579"/>
      <c r="F183" s="579"/>
      <c r="G183" s="579"/>
      <c r="H183" s="579"/>
      <c r="I183" s="579"/>
      <c r="J183" s="580"/>
      <c r="L183" s="578"/>
      <c r="M183" s="579"/>
      <c r="N183" s="579"/>
      <c r="O183" s="579"/>
      <c r="P183" s="579"/>
      <c r="Q183" s="579"/>
      <c r="R183" s="579"/>
      <c r="S183" s="579"/>
      <c r="T183" s="579"/>
      <c r="U183" s="580"/>
    </row>
    <row r="184" spans="1:21" ht="22.5" customHeight="1" x14ac:dyDescent="0.2">
      <c r="A184" s="581"/>
      <c r="B184" s="582"/>
      <c r="C184" s="582"/>
      <c r="D184" s="582"/>
      <c r="E184" s="582"/>
      <c r="F184" s="582"/>
      <c r="G184" s="582"/>
      <c r="H184" s="582"/>
      <c r="I184" s="582"/>
      <c r="J184" s="583"/>
      <c r="L184" s="581"/>
      <c r="M184" s="582"/>
      <c r="N184" s="582"/>
      <c r="O184" s="582"/>
      <c r="P184" s="582"/>
      <c r="Q184" s="582"/>
      <c r="R184" s="582"/>
      <c r="S184" s="582"/>
      <c r="T184" s="582"/>
      <c r="U184" s="583"/>
    </row>
    <row r="185" spans="1:21" ht="15.75" customHeight="1" x14ac:dyDescent="0.25">
      <c r="A185" s="584" t="s">
        <v>807</v>
      </c>
      <c r="B185" s="582"/>
      <c r="C185" s="582"/>
      <c r="D185" s="582"/>
      <c r="E185" s="582"/>
      <c r="F185" s="582"/>
      <c r="G185" s="582"/>
      <c r="H185" s="582"/>
      <c r="I185" s="582"/>
      <c r="J185" s="583"/>
      <c r="L185" s="584" t="s">
        <v>808</v>
      </c>
      <c r="M185" s="582"/>
      <c r="N185" s="582"/>
      <c r="O185" s="582"/>
      <c r="P185" s="582"/>
      <c r="Q185" s="582"/>
      <c r="R185" s="582"/>
      <c r="S185" s="582"/>
      <c r="T185" s="582"/>
      <c r="U185" s="583"/>
    </row>
    <row r="186" spans="1:21" ht="15.75" customHeight="1" x14ac:dyDescent="0.2">
      <c r="A186" s="581"/>
      <c r="D186" s="582"/>
      <c r="E186" s="582"/>
      <c r="F186" s="582"/>
      <c r="G186" s="582"/>
      <c r="H186" s="582"/>
      <c r="I186" s="582"/>
      <c r="J186" s="583"/>
      <c r="L186" s="581"/>
      <c r="M186" s="582" t="s">
        <v>810</v>
      </c>
      <c r="N186" s="582"/>
      <c r="O186" s="582"/>
      <c r="P186" s="582"/>
      <c r="Q186" s="582"/>
      <c r="R186" s="582"/>
      <c r="S186" s="582"/>
      <c r="T186" s="582"/>
      <c r="U186" s="583"/>
    </row>
    <row r="187" spans="1:21" ht="15.75" customHeight="1" x14ac:dyDescent="0.2">
      <c r="A187" s="581"/>
      <c r="B187" s="582" t="s">
        <v>809</v>
      </c>
      <c r="C187" s="582"/>
      <c r="D187" s="582"/>
      <c r="E187" s="582"/>
      <c r="F187" s="582"/>
      <c r="G187" s="582"/>
      <c r="H187" s="582"/>
      <c r="I187" s="582"/>
      <c r="J187" s="583"/>
      <c r="L187" s="581"/>
      <c r="M187" s="582" t="s">
        <v>811</v>
      </c>
      <c r="N187" s="582"/>
      <c r="O187" s="582"/>
      <c r="P187" s="582"/>
      <c r="Q187" s="582"/>
      <c r="R187" s="582"/>
      <c r="S187" s="582"/>
      <c r="T187" s="582"/>
      <c r="U187" s="583"/>
    </row>
    <row r="188" spans="1:21" ht="15.75" customHeight="1" x14ac:dyDescent="0.2">
      <c r="A188" s="581"/>
      <c r="B188" s="582"/>
      <c r="C188" s="582"/>
      <c r="D188" s="582"/>
      <c r="E188" s="582"/>
      <c r="F188" s="582"/>
      <c r="G188" s="582"/>
      <c r="H188" s="582"/>
      <c r="I188" s="582"/>
      <c r="J188" s="583"/>
      <c r="L188" s="581"/>
      <c r="M188" s="582" t="s">
        <v>813</v>
      </c>
      <c r="N188" s="582"/>
      <c r="O188" s="582"/>
      <c r="P188" s="582"/>
      <c r="Q188" s="582"/>
      <c r="R188" s="582"/>
      <c r="S188" s="582"/>
      <c r="T188" s="582"/>
      <c r="U188" s="583"/>
    </row>
    <row r="189" spans="1:21" ht="15.75" customHeight="1" x14ac:dyDescent="0.2">
      <c r="A189" s="581"/>
      <c r="B189" s="582" t="s">
        <v>595</v>
      </c>
      <c r="C189" s="582" t="s">
        <v>812</v>
      </c>
      <c r="D189" s="582"/>
      <c r="E189" s="582"/>
      <c r="F189" s="582"/>
      <c r="G189" s="582"/>
      <c r="H189" s="582"/>
      <c r="I189" s="582"/>
      <c r="J189" s="583"/>
      <c r="L189" s="581"/>
      <c r="M189" s="582" t="s">
        <v>595</v>
      </c>
      <c r="N189" s="582" t="s">
        <v>796</v>
      </c>
      <c r="O189" s="582"/>
      <c r="P189" s="582"/>
      <c r="Q189" s="582"/>
      <c r="R189" s="582"/>
      <c r="S189" s="582"/>
      <c r="T189" s="582"/>
      <c r="U189" s="583"/>
    </row>
    <row r="190" spans="1:21" ht="15.75" customHeight="1" x14ac:dyDescent="0.2">
      <c r="A190" s="581"/>
      <c r="B190" s="582" t="s">
        <v>599</v>
      </c>
      <c r="C190" s="582" t="s">
        <v>814</v>
      </c>
      <c r="D190" s="582"/>
      <c r="E190" s="582"/>
      <c r="F190" s="582"/>
      <c r="G190" s="582"/>
      <c r="H190" s="582"/>
      <c r="I190" s="582"/>
      <c r="J190" s="583"/>
      <c r="L190" s="581"/>
      <c r="M190" s="582"/>
      <c r="N190" s="582" t="s">
        <v>816</v>
      </c>
      <c r="O190" s="582"/>
      <c r="P190" s="582"/>
      <c r="Q190" s="582"/>
      <c r="R190" s="582"/>
      <c r="S190" s="582"/>
      <c r="T190" s="582"/>
      <c r="U190" s="583"/>
    </row>
    <row r="191" spans="1:21" ht="15.75" customHeight="1" x14ac:dyDescent="0.2">
      <c r="A191" s="581"/>
      <c r="B191" s="582" t="s">
        <v>602</v>
      </c>
      <c r="C191" s="582" t="s">
        <v>815</v>
      </c>
      <c r="D191" s="582"/>
      <c r="E191" s="582"/>
      <c r="F191" s="582"/>
      <c r="G191" s="582"/>
      <c r="H191" s="582"/>
      <c r="I191" s="582"/>
      <c r="J191" s="583"/>
      <c r="L191" s="581"/>
      <c r="M191" s="582" t="s">
        <v>599</v>
      </c>
      <c r="N191" s="582" t="s">
        <v>818</v>
      </c>
      <c r="O191" s="582"/>
      <c r="P191" s="582"/>
      <c r="Q191" s="582"/>
      <c r="R191" s="582"/>
      <c r="S191" s="582"/>
      <c r="T191" s="582"/>
      <c r="U191" s="583"/>
    </row>
    <row r="192" spans="1:21" ht="15.75" customHeight="1" x14ac:dyDescent="0.2">
      <c r="A192" s="581"/>
      <c r="B192" s="582" t="s">
        <v>606</v>
      </c>
      <c r="C192" s="582" t="s">
        <v>817</v>
      </c>
      <c r="D192" s="582"/>
      <c r="E192" s="582"/>
      <c r="F192" s="582"/>
      <c r="G192" s="582"/>
      <c r="H192" s="582"/>
      <c r="I192" s="582"/>
      <c r="J192" s="583"/>
      <c r="L192" s="581"/>
      <c r="M192" s="582" t="s">
        <v>602</v>
      </c>
      <c r="N192" s="582" t="s">
        <v>820</v>
      </c>
      <c r="O192" s="582"/>
      <c r="P192" s="582"/>
      <c r="Q192" s="582"/>
      <c r="R192" s="582"/>
      <c r="S192" s="582"/>
      <c r="T192" s="582"/>
      <c r="U192" s="583"/>
    </row>
    <row r="193" spans="1:21" ht="15.75" customHeight="1" x14ac:dyDescent="0.2">
      <c r="A193" s="581"/>
      <c r="B193" s="582" t="s">
        <v>612</v>
      </c>
      <c r="C193" s="582" t="s">
        <v>819</v>
      </c>
      <c r="D193" s="582"/>
      <c r="E193" s="582"/>
      <c r="F193" s="582"/>
      <c r="G193" s="582"/>
      <c r="H193" s="582"/>
      <c r="I193" s="582"/>
      <c r="J193" s="583"/>
      <c r="L193" s="581"/>
      <c r="M193" s="582"/>
      <c r="N193" s="582"/>
      <c r="O193" s="582"/>
      <c r="P193" s="582"/>
      <c r="Q193" s="582"/>
      <c r="R193" s="582"/>
      <c r="S193" s="582"/>
      <c r="T193" s="582"/>
      <c r="U193" s="583"/>
    </row>
    <row r="194" spans="1:21" ht="15.75" customHeight="1" x14ac:dyDescent="0.25">
      <c r="A194" s="581"/>
      <c r="B194" s="582"/>
      <c r="C194" s="582"/>
      <c r="D194" s="582"/>
      <c r="E194" s="582"/>
      <c r="F194" s="582"/>
      <c r="G194" s="582"/>
      <c r="H194" s="582"/>
      <c r="I194" s="582"/>
      <c r="J194" s="583"/>
      <c r="L194" s="584" t="s">
        <v>821</v>
      </c>
      <c r="M194" s="582"/>
      <c r="N194" s="582"/>
      <c r="O194" s="582"/>
      <c r="P194" s="582"/>
      <c r="Q194" s="582"/>
      <c r="R194" s="582"/>
      <c r="S194" s="582"/>
      <c r="T194" s="582"/>
      <c r="U194" s="583"/>
    </row>
    <row r="195" spans="1:21" ht="15.75" customHeight="1" x14ac:dyDescent="0.25">
      <c r="A195" s="581"/>
      <c r="B195" s="582"/>
      <c r="C195" s="582"/>
      <c r="D195" s="582"/>
      <c r="E195" s="582"/>
      <c r="F195" s="582"/>
      <c r="G195" s="582"/>
      <c r="H195" s="582"/>
      <c r="I195" s="582"/>
      <c r="J195" s="583"/>
      <c r="L195" s="584" t="s">
        <v>822</v>
      </c>
      <c r="M195" s="582"/>
      <c r="N195" s="582"/>
      <c r="O195" s="582"/>
      <c r="P195" s="582"/>
      <c r="Q195" s="582"/>
      <c r="R195" s="582"/>
      <c r="S195" s="582"/>
      <c r="T195" s="582"/>
      <c r="U195" s="583"/>
    </row>
    <row r="196" spans="1:21" ht="15.75" customHeight="1" x14ac:dyDescent="0.2">
      <c r="A196" s="581"/>
      <c r="B196" s="582"/>
      <c r="C196" s="582"/>
      <c r="D196" s="582"/>
      <c r="E196" s="582"/>
      <c r="F196" s="582"/>
      <c r="G196" s="582"/>
      <c r="H196" s="582"/>
      <c r="I196" s="582"/>
      <c r="J196" s="583"/>
      <c r="L196" s="581"/>
      <c r="M196" s="582" t="s">
        <v>823</v>
      </c>
      <c r="N196" s="582"/>
      <c r="O196" s="582"/>
      <c r="P196" s="582"/>
      <c r="Q196" s="582"/>
      <c r="R196" s="582"/>
      <c r="S196" s="582"/>
      <c r="T196" s="582"/>
      <c r="U196" s="583"/>
    </row>
    <row r="197" spans="1:21" ht="15.75" customHeight="1" x14ac:dyDescent="0.2">
      <c r="A197" s="581"/>
      <c r="B197" s="582"/>
      <c r="C197" s="582"/>
      <c r="D197" s="582"/>
      <c r="E197" s="582"/>
      <c r="F197" s="582"/>
      <c r="G197" s="582"/>
      <c r="H197" s="582"/>
      <c r="I197" s="582"/>
      <c r="J197" s="583"/>
      <c r="L197" s="581"/>
      <c r="M197" s="582" t="s">
        <v>595</v>
      </c>
      <c r="N197" s="582" t="s">
        <v>824</v>
      </c>
      <c r="O197" s="582"/>
      <c r="P197" s="582"/>
      <c r="Q197" s="582"/>
      <c r="R197" s="582"/>
      <c r="S197" s="582"/>
      <c r="T197" s="582"/>
      <c r="U197" s="583"/>
    </row>
    <row r="198" spans="1:21" ht="15.75" customHeight="1" x14ac:dyDescent="0.2">
      <c r="A198" s="581"/>
      <c r="B198" s="582"/>
      <c r="C198" s="582"/>
      <c r="D198" s="582"/>
      <c r="E198" s="582"/>
      <c r="F198" s="582"/>
      <c r="G198" s="582"/>
      <c r="H198" s="582"/>
      <c r="I198" s="582"/>
      <c r="J198" s="583"/>
      <c r="L198" s="581"/>
      <c r="M198" s="582" t="s">
        <v>599</v>
      </c>
      <c r="N198" s="582" t="s">
        <v>825</v>
      </c>
      <c r="O198" s="582"/>
      <c r="P198" s="582"/>
      <c r="Q198" s="582"/>
      <c r="R198" s="582"/>
      <c r="S198" s="582"/>
      <c r="T198" s="582"/>
      <c r="U198" s="583"/>
    </row>
    <row r="199" spans="1:21" ht="15.75" customHeight="1" x14ac:dyDescent="0.2">
      <c r="A199" s="581"/>
      <c r="B199" s="582"/>
      <c r="C199" s="582"/>
      <c r="D199" s="582"/>
      <c r="E199" s="582"/>
      <c r="F199" s="582"/>
      <c r="G199" s="582"/>
      <c r="H199" s="582"/>
      <c r="I199" s="582"/>
      <c r="J199" s="583"/>
      <c r="L199" s="581"/>
      <c r="M199" s="582" t="s">
        <v>602</v>
      </c>
      <c r="N199" s="582" t="s">
        <v>826</v>
      </c>
      <c r="O199" s="582"/>
      <c r="P199" s="582"/>
      <c r="Q199" s="582"/>
      <c r="R199" s="582"/>
      <c r="S199" s="582"/>
      <c r="T199" s="582"/>
      <c r="U199" s="583"/>
    </row>
    <row r="200" spans="1:21" ht="15.75" customHeight="1" x14ac:dyDescent="0.2">
      <c r="A200" s="581"/>
      <c r="B200" s="582"/>
      <c r="C200" s="582"/>
      <c r="D200" s="582"/>
      <c r="E200" s="582"/>
      <c r="F200" s="582"/>
      <c r="G200" s="582"/>
      <c r="H200" s="582"/>
      <c r="I200" s="582"/>
      <c r="J200" s="583"/>
      <c r="L200" s="581"/>
      <c r="M200" s="582" t="s">
        <v>606</v>
      </c>
      <c r="N200" s="582" t="s">
        <v>779</v>
      </c>
      <c r="O200" s="582"/>
      <c r="P200" s="582"/>
      <c r="Q200" s="582"/>
      <c r="R200" s="582"/>
      <c r="S200" s="582"/>
      <c r="T200" s="582"/>
      <c r="U200" s="583"/>
    </row>
    <row r="201" spans="1:21" ht="15.75" customHeight="1" x14ac:dyDescent="0.2">
      <c r="A201" s="581"/>
      <c r="B201" s="582"/>
      <c r="C201" s="582"/>
      <c r="D201" s="582"/>
      <c r="E201" s="582"/>
      <c r="F201" s="582"/>
      <c r="G201" s="582"/>
      <c r="H201" s="582"/>
      <c r="I201" s="582"/>
      <c r="J201" s="583"/>
      <c r="L201" s="581"/>
      <c r="M201" s="582" t="s">
        <v>612</v>
      </c>
      <c r="N201" s="582" t="s">
        <v>781</v>
      </c>
      <c r="O201" s="582"/>
      <c r="P201" s="582"/>
      <c r="Q201" s="582"/>
      <c r="R201" s="582"/>
      <c r="S201" s="582"/>
      <c r="T201" s="582"/>
      <c r="U201" s="583"/>
    </row>
    <row r="202" spans="1:21" ht="15.75" customHeight="1" x14ac:dyDescent="0.2">
      <c r="A202" s="581"/>
      <c r="B202" s="582"/>
      <c r="C202" s="582"/>
      <c r="D202" s="582"/>
      <c r="E202" s="582"/>
      <c r="F202" s="582"/>
      <c r="G202" s="582"/>
      <c r="H202" s="582"/>
      <c r="I202" s="582"/>
      <c r="J202" s="583"/>
      <c r="L202" s="581"/>
      <c r="M202" s="582" t="s">
        <v>618</v>
      </c>
      <c r="N202" s="582" t="s">
        <v>784</v>
      </c>
      <c r="O202" s="582"/>
      <c r="P202" s="582"/>
      <c r="Q202" s="582"/>
      <c r="R202" s="582"/>
      <c r="S202" s="582"/>
      <c r="T202" s="582"/>
      <c r="U202" s="583"/>
    </row>
    <row r="203" spans="1:21" ht="15.75" customHeight="1" x14ac:dyDescent="0.2">
      <c r="A203" s="581"/>
      <c r="B203" s="582"/>
      <c r="C203" s="582"/>
      <c r="D203" s="582"/>
      <c r="E203" s="582"/>
      <c r="F203" s="582"/>
      <c r="G203" s="582"/>
      <c r="H203" s="582"/>
      <c r="I203" s="582"/>
      <c r="J203" s="583"/>
      <c r="L203" s="581"/>
      <c r="M203" s="582"/>
      <c r="N203" s="582"/>
      <c r="O203" s="582"/>
      <c r="P203" s="582"/>
      <c r="Q203" s="582"/>
      <c r="R203" s="582"/>
      <c r="S203" s="582"/>
      <c r="T203" s="582"/>
      <c r="U203" s="583"/>
    </row>
    <row r="204" spans="1:21" ht="15.75" customHeight="1" x14ac:dyDescent="0.2">
      <c r="A204" s="581"/>
      <c r="B204" s="582"/>
      <c r="C204" s="582"/>
      <c r="D204" s="582"/>
      <c r="E204" s="582"/>
      <c r="F204" s="582"/>
      <c r="G204" s="582"/>
      <c r="H204" s="582"/>
      <c r="I204" s="582"/>
      <c r="J204" s="583"/>
      <c r="L204" s="581"/>
      <c r="M204" s="582" t="s">
        <v>801</v>
      </c>
      <c r="N204" s="582"/>
      <c r="O204" s="582"/>
      <c r="P204" s="582"/>
      <c r="Q204" s="582"/>
      <c r="R204" s="582"/>
      <c r="S204" s="582"/>
      <c r="T204" s="582"/>
      <c r="U204" s="583"/>
    </row>
    <row r="205" spans="1:21" ht="15.75" customHeight="1" x14ac:dyDescent="0.2">
      <c r="A205" s="581"/>
      <c r="B205" s="582"/>
      <c r="C205" s="582"/>
      <c r="D205" s="582"/>
      <c r="E205" s="582"/>
      <c r="F205" s="582"/>
      <c r="G205" s="582"/>
      <c r="H205" s="582"/>
      <c r="I205" s="582"/>
      <c r="J205" s="583"/>
      <c r="L205" s="581"/>
      <c r="M205" s="582" t="s">
        <v>827</v>
      </c>
      <c r="N205" s="582"/>
      <c r="O205" s="582"/>
      <c r="P205" s="582"/>
      <c r="Q205" s="582"/>
      <c r="R205" s="582"/>
      <c r="S205" s="582"/>
      <c r="T205" s="582"/>
      <c r="U205" s="583"/>
    </row>
    <row r="206" spans="1:21" ht="15.75" customHeight="1" x14ac:dyDescent="0.2">
      <c r="A206" s="581"/>
      <c r="B206" s="582"/>
      <c r="C206" s="582"/>
      <c r="D206" s="582"/>
      <c r="E206" s="582"/>
      <c r="F206" s="582"/>
      <c r="G206" s="582"/>
      <c r="H206" s="582"/>
      <c r="I206" s="582"/>
      <c r="J206" s="583"/>
      <c r="L206" s="581"/>
      <c r="M206" s="582"/>
      <c r="N206" s="582"/>
      <c r="O206" s="582"/>
      <c r="P206" s="582"/>
      <c r="Q206" s="582"/>
      <c r="R206" s="582"/>
      <c r="S206" s="582"/>
      <c r="T206" s="582"/>
      <c r="U206" s="583"/>
    </row>
    <row r="207" spans="1:21" ht="15.75" customHeight="1" x14ac:dyDescent="0.25">
      <c r="A207" s="581"/>
      <c r="B207" s="582"/>
      <c r="C207" s="582"/>
      <c r="D207" s="582"/>
      <c r="E207" s="582"/>
      <c r="F207" s="582"/>
      <c r="G207" s="582"/>
      <c r="H207" s="582"/>
      <c r="I207" s="582"/>
      <c r="J207" s="583"/>
      <c r="L207" s="584" t="s">
        <v>828</v>
      </c>
      <c r="M207" s="582"/>
      <c r="N207" s="582"/>
      <c r="O207" s="582"/>
      <c r="P207" s="582"/>
      <c r="Q207" s="582"/>
      <c r="R207" s="582"/>
      <c r="S207" s="582"/>
      <c r="T207" s="582"/>
      <c r="U207" s="583"/>
    </row>
    <row r="208" spans="1:21" ht="15.75" customHeight="1" x14ac:dyDescent="0.2">
      <c r="A208" s="581"/>
      <c r="B208" s="582"/>
      <c r="C208" s="582"/>
      <c r="D208" s="582"/>
      <c r="E208" s="582"/>
      <c r="F208" s="582"/>
      <c r="G208" s="582"/>
      <c r="H208" s="582"/>
      <c r="I208" s="582"/>
      <c r="J208" s="583"/>
      <c r="L208" s="581"/>
      <c r="M208" s="582" t="s">
        <v>829</v>
      </c>
      <c r="N208" s="582"/>
      <c r="O208" s="582"/>
      <c r="P208" s="582"/>
      <c r="Q208" s="582"/>
      <c r="R208" s="582"/>
      <c r="S208" s="582"/>
      <c r="T208" s="582"/>
      <c r="U208" s="583"/>
    </row>
    <row r="209" spans="1:21" ht="15.75" customHeight="1" x14ac:dyDescent="0.2">
      <c r="A209" s="581"/>
      <c r="B209" s="582"/>
      <c r="C209" s="582"/>
      <c r="D209" s="582"/>
      <c r="E209" s="582"/>
      <c r="F209" s="582"/>
      <c r="G209" s="582"/>
      <c r="H209" s="582"/>
      <c r="I209" s="582"/>
      <c r="J209" s="583"/>
      <c r="L209" s="581"/>
      <c r="M209" s="582" t="s">
        <v>830</v>
      </c>
      <c r="N209" s="582"/>
      <c r="O209" s="582"/>
      <c r="P209" s="582"/>
      <c r="Q209" s="582"/>
      <c r="R209" s="582"/>
      <c r="S209" s="582"/>
      <c r="T209" s="582"/>
      <c r="U209" s="583"/>
    </row>
    <row r="210" spans="1:21" ht="15.75" customHeight="1" x14ac:dyDescent="0.2">
      <c r="A210" s="581"/>
      <c r="B210" s="582"/>
      <c r="C210" s="582"/>
      <c r="D210" s="582"/>
      <c r="E210" s="582"/>
      <c r="F210" s="582"/>
      <c r="G210" s="582"/>
      <c r="H210" s="582"/>
      <c r="I210" s="582"/>
      <c r="J210" s="583"/>
      <c r="L210" s="581"/>
      <c r="M210" s="582" t="s">
        <v>813</v>
      </c>
      <c r="N210" s="582"/>
      <c r="O210" s="582"/>
      <c r="P210" s="582"/>
      <c r="Q210" s="582"/>
      <c r="R210" s="582"/>
      <c r="S210" s="582"/>
      <c r="T210" s="582"/>
      <c r="U210" s="583"/>
    </row>
    <row r="211" spans="1:21" ht="15.75" customHeight="1" x14ac:dyDescent="0.2">
      <c r="A211" s="581"/>
      <c r="B211" s="582"/>
      <c r="C211" s="582"/>
      <c r="D211" s="582"/>
      <c r="E211" s="582"/>
      <c r="F211" s="582"/>
      <c r="G211" s="582"/>
      <c r="H211" s="582"/>
      <c r="I211" s="582"/>
      <c r="J211" s="583"/>
      <c r="L211" s="581"/>
      <c r="M211" s="582" t="s">
        <v>595</v>
      </c>
      <c r="N211" s="582" t="s">
        <v>831</v>
      </c>
      <c r="O211" s="582"/>
      <c r="P211" s="582"/>
      <c r="Q211" s="582"/>
      <c r="R211" s="582"/>
      <c r="S211" s="582"/>
      <c r="T211" s="582"/>
      <c r="U211" s="583"/>
    </row>
    <row r="212" spans="1:21" ht="15.75" customHeight="1" x14ac:dyDescent="0.2">
      <c r="A212" s="581"/>
      <c r="B212" s="582"/>
      <c r="C212" s="582"/>
      <c r="D212" s="582"/>
      <c r="E212" s="582"/>
      <c r="F212" s="582"/>
      <c r="G212" s="582"/>
      <c r="H212" s="582"/>
      <c r="I212" s="582"/>
      <c r="J212" s="583"/>
      <c r="L212" s="581"/>
      <c r="M212" s="582"/>
      <c r="N212" s="582" t="s">
        <v>832</v>
      </c>
      <c r="O212" s="582"/>
      <c r="P212" s="582"/>
      <c r="Q212" s="582"/>
      <c r="R212" s="582"/>
      <c r="S212" s="582"/>
      <c r="T212" s="582"/>
      <c r="U212" s="583"/>
    </row>
    <row r="213" spans="1:21" ht="15.75" customHeight="1" x14ac:dyDescent="0.2">
      <c r="A213" s="581"/>
      <c r="B213" s="582"/>
      <c r="C213" s="582"/>
      <c r="D213" s="582"/>
      <c r="E213" s="582"/>
      <c r="F213" s="582"/>
      <c r="G213" s="582"/>
      <c r="H213" s="582"/>
      <c r="I213" s="582"/>
      <c r="J213" s="583"/>
      <c r="L213" s="581"/>
      <c r="M213" s="582" t="s">
        <v>599</v>
      </c>
      <c r="N213" s="582" t="s">
        <v>818</v>
      </c>
      <c r="O213" s="582"/>
      <c r="P213" s="582"/>
      <c r="Q213" s="582"/>
      <c r="R213" s="582"/>
      <c r="S213" s="582"/>
      <c r="T213" s="582"/>
      <c r="U213" s="583"/>
    </row>
    <row r="214" spans="1:21" ht="15.75" customHeight="1" x14ac:dyDescent="0.2">
      <c r="A214" s="581"/>
      <c r="B214" s="582"/>
      <c r="C214" s="582"/>
      <c r="D214" s="582"/>
      <c r="E214" s="582"/>
      <c r="F214" s="582"/>
      <c r="G214" s="582"/>
      <c r="H214" s="582"/>
      <c r="I214" s="582"/>
      <c r="J214" s="583"/>
      <c r="L214" s="581"/>
      <c r="M214" s="582" t="s">
        <v>602</v>
      </c>
      <c r="N214" s="582" t="s">
        <v>784</v>
      </c>
      <c r="O214" s="582"/>
      <c r="P214" s="582"/>
      <c r="Q214" s="582"/>
      <c r="R214" s="582"/>
      <c r="S214" s="582"/>
      <c r="T214" s="582"/>
      <c r="U214" s="583"/>
    </row>
    <row r="215" spans="1:21" ht="15.75" customHeight="1" x14ac:dyDescent="0.2">
      <c r="A215" s="581"/>
      <c r="B215" s="582"/>
      <c r="C215" s="582"/>
      <c r="D215" s="582"/>
      <c r="E215" s="582"/>
      <c r="F215" s="582"/>
      <c r="G215" s="582"/>
      <c r="H215" s="582"/>
      <c r="I215" s="582"/>
      <c r="J215" s="583"/>
      <c r="L215" s="581"/>
      <c r="O215" s="582"/>
      <c r="P215" s="582"/>
      <c r="Q215" s="582"/>
      <c r="R215" s="582"/>
      <c r="S215" s="582"/>
      <c r="T215" s="582"/>
      <c r="U215" s="583"/>
    </row>
    <row r="216" spans="1:21" ht="15.75" customHeight="1" thickBot="1" x14ac:dyDescent="0.25">
      <c r="A216" s="585"/>
      <c r="B216" s="586"/>
      <c r="C216" s="586"/>
      <c r="D216" s="586"/>
      <c r="E216" s="586"/>
      <c r="F216" s="586"/>
      <c r="G216" s="586"/>
      <c r="H216" s="586"/>
      <c r="I216" s="586"/>
      <c r="J216" s="587"/>
      <c r="L216" s="585"/>
      <c r="M216" s="586"/>
      <c r="N216" s="586"/>
      <c r="O216" s="586"/>
      <c r="P216" s="586"/>
      <c r="Q216" s="586"/>
      <c r="R216" s="586"/>
      <c r="S216" s="586"/>
      <c r="T216" s="586"/>
      <c r="U216" s="587"/>
    </row>
    <row r="217" spans="1:21" ht="15.75" customHeight="1" thickTop="1" x14ac:dyDescent="0.2"/>
    <row r="218" spans="1:21" ht="13.5" customHeight="1" thickBot="1" x14ac:dyDescent="0.25"/>
    <row r="219" spans="1:21" ht="22.5" customHeight="1" thickTop="1" x14ac:dyDescent="0.2">
      <c r="A219" s="578"/>
      <c r="B219" s="579"/>
      <c r="C219" s="579"/>
      <c r="D219" s="579"/>
      <c r="E219" s="579"/>
      <c r="F219" s="579"/>
      <c r="G219" s="579"/>
      <c r="H219" s="579"/>
      <c r="I219" s="579"/>
      <c r="J219" s="580"/>
      <c r="L219" s="578"/>
      <c r="M219" s="579"/>
      <c r="N219" s="579"/>
      <c r="O219" s="579"/>
      <c r="P219" s="579"/>
      <c r="Q219" s="579"/>
      <c r="R219" s="579"/>
      <c r="S219" s="579"/>
      <c r="T219" s="579"/>
      <c r="U219" s="580"/>
    </row>
    <row r="220" spans="1:21" ht="22.5" customHeight="1" x14ac:dyDescent="0.2">
      <c r="A220" s="581"/>
      <c r="B220" s="582"/>
      <c r="C220" s="582"/>
      <c r="D220" s="582"/>
      <c r="E220" s="582"/>
      <c r="F220" s="582"/>
      <c r="G220" s="582"/>
      <c r="H220" s="582"/>
      <c r="I220" s="582"/>
      <c r="J220" s="583"/>
      <c r="L220" s="581"/>
      <c r="M220" s="582"/>
      <c r="N220" s="582"/>
      <c r="O220" s="582"/>
      <c r="P220" s="582"/>
      <c r="Q220" s="582"/>
      <c r="R220" s="582"/>
      <c r="S220" s="582"/>
      <c r="T220" s="582"/>
      <c r="U220" s="583"/>
    </row>
    <row r="221" spans="1:21" ht="15.75" customHeight="1" x14ac:dyDescent="0.25">
      <c r="A221" s="584" t="s">
        <v>833</v>
      </c>
      <c r="B221" s="582"/>
      <c r="C221" s="582"/>
      <c r="D221" s="582"/>
      <c r="E221" s="582"/>
      <c r="F221" s="582"/>
      <c r="G221" s="582"/>
      <c r="H221" s="582"/>
      <c r="I221" s="582"/>
      <c r="J221" s="583"/>
      <c r="L221" s="584" t="s">
        <v>821</v>
      </c>
      <c r="M221" s="582"/>
      <c r="N221" s="582"/>
      <c r="O221" s="582"/>
      <c r="P221" s="582"/>
      <c r="Q221" s="582"/>
      <c r="R221" s="582"/>
      <c r="S221" s="582"/>
      <c r="T221" s="582"/>
      <c r="U221" s="583"/>
    </row>
    <row r="222" spans="1:21" ht="15.75" customHeight="1" x14ac:dyDescent="0.25">
      <c r="A222" s="584" t="s">
        <v>834</v>
      </c>
      <c r="B222" s="582"/>
      <c r="C222" s="582"/>
      <c r="D222" s="582"/>
      <c r="E222" s="582"/>
      <c r="F222" s="582"/>
      <c r="G222" s="582"/>
      <c r="H222" s="582"/>
      <c r="I222" s="582"/>
      <c r="J222" s="583"/>
      <c r="L222" s="584" t="s">
        <v>822</v>
      </c>
      <c r="M222" s="582"/>
      <c r="N222" s="582"/>
      <c r="O222" s="582"/>
      <c r="P222" s="582"/>
      <c r="Q222" s="582"/>
      <c r="R222" s="582"/>
      <c r="S222" s="582"/>
      <c r="T222" s="582"/>
      <c r="U222" s="583"/>
    </row>
    <row r="223" spans="1:21" ht="15.75" customHeight="1" x14ac:dyDescent="0.2">
      <c r="A223" s="581"/>
      <c r="D223" s="582"/>
      <c r="E223" s="582"/>
      <c r="F223" s="582"/>
      <c r="G223" s="582"/>
      <c r="H223" s="582"/>
      <c r="I223" s="582"/>
      <c r="J223" s="583"/>
      <c r="L223" s="581"/>
      <c r="M223" s="582"/>
      <c r="N223" s="582"/>
      <c r="O223" s="582"/>
      <c r="P223" s="582"/>
      <c r="Q223" s="582"/>
      <c r="R223" s="582"/>
      <c r="S223" s="582"/>
      <c r="T223" s="582"/>
      <c r="U223" s="583"/>
    </row>
    <row r="224" spans="1:21" ht="15.75" customHeight="1" x14ac:dyDescent="0.2">
      <c r="A224" s="581"/>
      <c r="B224" s="582" t="s">
        <v>835</v>
      </c>
      <c r="C224" s="582" t="s">
        <v>836</v>
      </c>
      <c r="D224" s="582"/>
      <c r="E224" s="582"/>
      <c r="F224" s="582"/>
      <c r="G224" s="582"/>
      <c r="H224" s="582"/>
      <c r="I224" s="582"/>
      <c r="J224" s="583"/>
      <c r="L224" s="581"/>
      <c r="M224" s="582" t="s">
        <v>823</v>
      </c>
      <c r="N224" s="582"/>
      <c r="O224" s="582"/>
      <c r="P224" s="582"/>
      <c r="Q224" s="582"/>
      <c r="R224" s="582"/>
      <c r="S224" s="582"/>
      <c r="T224" s="582"/>
      <c r="U224" s="583"/>
    </row>
    <row r="225" spans="1:21" ht="15.75" customHeight="1" x14ac:dyDescent="0.2">
      <c r="A225" s="581"/>
      <c r="B225" s="582" t="s">
        <v>595</v>
      </c>
      <c r="C225" s="582" t="s">
        <v>837</v>
      </c>
      <c r="D225" s="582"/>
      <c r="E225" s="582"/>
      <c r="F225" s="582"/>
      <c r="G225" s="582"/>
      <c r="H225" s="582"/>
      <c r="I225" s="582"/>
      <c r="J225" s="583"/>
      <c r="L225" s="581"/>
      <c r="M225" s="582" t="s">
        <v>595</v>
      </c>
      <c r="N225" s="582" t="s">
        <v>824</v>
      </c>
      <c r="O225" s="582"/>
      <c r="P225" s="582"/>
      <c r="Q225" s="582"/>
      <c r="R225" s="582"/>
      <c r="S225" s="582"/>
      <c r="T225" s="582"/>
      <c r="U225" s="583"/>
    </row>
    <row r="226" spans="1:21" ht="15.75" customHeight="1" x14ac:dyDescent="0.2">
      <c r="A226" s="581"/>
      <c r="B226" s="582"/>
      <c r="C226" s="582" t="s">
        <v>1025</v>
      </c>
      <c r="D226" s="582"/>
      <c r="E226" s="582"/>
      <c r="F226" s="582"/>
      <c r="G226" s="582"/>
      <c r="H226" s="582"/>
      <c r="I226" s="582"/>
      <c r="J226" s="583"/>
      <c r="L226" s="581"/>
      <c r="M226" s="582" t="s">
        <v>599</v>
      </c>
      <c r="N226" s="582" t="s">
        <v>825</v>
      </c>
      <c r="O226" s="582"/>
      <c r="P226" s="582"/>
      <c r="Q226" s="582"/>
      <c r="R226" s="582"/>
      <c r="S226" s="582"/>
      <c r="T226" s="582"/>
      <c r="U226" s="583"/>
    </row>
    <row r="227" spans="1:21" ht="15.75" customHeight="1" x14ac:dyDescent="0.2">
      <c r="A227" s="581"/>
      <c r="B227" s="582" t="s">
        <v>599</v>
      </c>
      <c r="C227" s="582" t="s">
        <v>838</v>
      </c>
      <c r="D227" s="582"/>
      <c r="E227" s="582"/>
      <c r="F227" s="582"/>
      <c r="G227" s="582"/>
      <c r="H227" s="582"/>
      <c r="I227" s="582"/>
      <c r="J227" s="583"/>
      <c r="L227" s="581"/>
      <c r="M227" s="582" t="s">
        <v>602</v>
      </c>
      <c r="N227" s="582" t="s">
        <v>826</v>
      </c>
      <c r="O227" s="582"/>
      <c r="P227" s="582"/>
      <c r="Q227" s="582"/>
      <c r="R227" s="582"/>
      <c r="S227" s="582"/>
      <c r="T227" s="582"/>
      <c r="U227" s="583"/>
    </row>
    <row r="228" spans="1:21" ht="15.75" customHeight="1" x14ac:dyDescent="0.2">
      <c r="A228" s="581"/>
      <c r="B228" s="582" t="s">
        <v>839</v>
      </c>
      <c r="C228" s="582" t="s">
        <v>840</v>
      </c>
      <c r="D228" s="582"/>
      <c r="E228" s="582"/>
      <c r="F228" s="582"/>
      <c r="G228" s="582"/>
      <c r="H228" s="582"/>
      <c r="I228" s="582"/>
      <c r="J228" s="583"/>
      <c r="L228" s="581"/>
      <c r="M228" s="582" t="s">
        <v>606</v>
      </c>
      <c r="N228" s="582" t="s">
        <v>779</v>
      </c>
      <c r="O228" s="582"/>
      <c r="P228" s="582"/>
      <c r="Q228" s="582"/>
      <c r="R228" s="582"/>
      <c r="S228" s="582"/>
      <c r="T228" s="582"/>
      <c r="U228" s="583"/>
    </row>
    <row r="229" spans="1:21" ht="15.75" customHeight="1" x14ac:dyDescent="0.2">
      <c r="A229" s="581"/>
      <c r="B229" s="582" t="s">
        <v>606</v>
      </c>
      <c r="C229" s="582" t="s">
        <v>841</v>
      </c>
      <c r="D229" s="582"/>
      <c r="E229" s="582"/>
      <c r="F229" s="582"/>
      <c r="G229" s="582"/>
      <c r="H229" s="582"/>
      <c r="I229" s="582"/>
      <c r="J229" s="583"/>
      <c r="L229" s="581"/>
      <c r="M229" s="582" t="s">
        <v>612</v>
      </c>
      <c r="N229" s="582" t="s">
        <v>781</v>
      </c>
      <c r="O229" s="582"/>
      <c r="P229" s="582"/>
      <c r="Q229" s="582"/>
      <c r="R229" s="582"/>
      <c r="S229" s="582"/>
      <c r="T229" s="582"/>
      <c r="U229" s="583"/>
    </row>
    <row r="230" spans="1:21" ht="15.75" customHeight="1" x14ac:dyDescent="0.2">
      <c r="A230" s="581"/>
      <c r="B230" s="582" t="s">
        <v>612</v>
      </c>
      <c r="C230" s="582" t="s">
        <v>842</v>
      </c>
      <c r="D230" s="582"/>
      <c r="E230" s="582"/>
      <c r="F230" s="582"/>
      <c r="G230" s="582"/>
      <c r="H230" s="582"/>
      <c r="I230" s="582"/>
      <c r="J230" s="583"/>
      <c r="L230" s="581"/>
      <c r="M230" s="582" t="s">
        <v>618</v>
      </c>
      <c r="N230" s="582" t="s">
        <v>784</v>
      </c>
      <c r="O230" s="582"/>
      <c r="P230" s="582"/>
      <c r="Q230" s="582"/>
      <c r="R230" s="582"/>
      <c r="S230" s="582"/>
      <c r="T230" s="582"/>
      <c r="U230" s="583"/>
    </row>
    <row r="231" spans="1:21" ht="15.75" customHeight="1" x14ac:dyDescent="0.2">
      <c r="A231" s="581"/>
      <c r="B231" s="582"/>
      <c r="C231" s="582" t="s">
        <v>843</v>
      </c>
      <c r="D231" s="582"/>
      <c r="E231" s="582"/>
      <c r="F231" s="582"/>
      <c r="G231" s="582"/>
      <c r="H231" s="582"/>
      <c r="I231" s="582"/>
      <c r="J231" s="583"/>
      <c r="L231" s="581"/>
      <c r="M231" s="582"/>
      <c r="N231" s="582"/>
      <c r="O231" s="582"/>
      <c r="P231" s="582"/>
      <c r="Q231" s="582"/>
      <c r="R231" s="582"/>
      <c r="S231" s="582"/>
      <c r="T231" s="582"/>
      <c r="U231" s="583"/>
    </row>
    <row r="232" spans="1:21" ht="15.75" customHeight="1" x14ac:dyDescent="0.2">
      <c r="A232" s="581"/>
      <c r="B232" s="582"/>
      <c r="C232" s="582"/>
      <c r="D232" s="582"/>
      <c r="E232" s="582"/>
      <c r="F232" s="582"/>
      <c r="G232" s="582"/>
      <c r="H232" s="582"/>
      <c r="I232" s="582"/>
      <c r="J232" s="583"/>
      <c r="L232" s="581"/>
      <c r="M232" s="582" t="s">
        <v>801</v>
      </c>
      <c r="N232" s="582"/>
      <c r="O232" s="582"/>
      <c r="P232" s="582"/>
      <c r="Q232" s="582"/>
      <c r="R232" s="582"/>
      <c r="S232" s="582"/>
      <c r="T232" s="582"/>
      <c r="U232" s="583"/>
    </row>
    <row r="233" spans="1:21" ht="15.75" customHeight="1" x14ac:dyDescent="0.2">
      <c r="A233" s="581"/>
      <c r="B233" s="582"/>
      <c r="C233" s="582"/>
      <c r="D233" s="582"/>
      <c r="E233" s="582"/>
      <c r="F233" s="582"/>
      <c r="G233" s="582"/>
      <c r="H233" s="582"/>
      <c r="I233" s="582"/>
      <c r="J233" s="583"/>
      <c r="L233" s="581"/>
      <c r="M233" s="582" t="s">
        <v>827</v>
      </c>
      <c r="N233" s="582"/>
      <c r="O233" s="582"/>
      <c r="P233" s="582"/>
      <c r="Q233" s="582"/>
      <c r="R233" s="582"/>
      <c r="S233" s="582"/>
      <c r="T233" s="582"/>
      <c r="U233" s="583"/>
    </row>
    <row r="234" spans="1:21" ht="15.75" customHeight="1" x14ac:dyDescent="0.2">
      <c r="A234" s="581"/>
      <c r="B234" s="582"/>
      <c r="C234" s="582"/>
      <c r="D234" s="582"/>
      <c r="E234" s="582"/>
      <c r="F234" s="582"/>
      <c r="G234" s="582"/>
      <c r="H234" s="582"/>
      <c r="I234" s="582"/>
      <c r="J234" s="583"/>
      <c r="L234" s="581"/>
      <c r="M234" s="582"/>
      <c r="N234" s="582"/>
      <c r="O234" s="582"/>
      <c r="P234" s="582"/>
      <c r="Q234" s="582"/>
      <c r="R234" s="582"/>
      <c r="S234" s="582"/>
      <c r="T234" s="582"/>
      <c r="U234" s="583"/>
    </row>
    <row r="235" spans="1:21" ht="15.75" customHeight="1" x14ac:dyDescent="0.2">
      <c r="A235" s="581"/>
      <c r="B235" s="582"/>
      <c r="C235" s="582"/>
      <c r="D235" s="582"/>
      <c r="E235" s="582"/>
      <c r="F235" s="582"/>
      <c r="G235" s="582"/>
      <c r="H235" s="582"/>
      <c r="I235" s="582"/>
      <c r="J235" s="583"/>
      <c r="L235" s="581"/>
      <c r="M235" s="582"/>
      <c r="N235" s="582"/>
      <c r="O235" s="582"/>
      <c r="P235" s="582"/>
      <c r="Q235" s="582"/>
      <c r="R235" s="582"/>
      <c r="S235" s="582"/>
      <c r="T235" s="582"/>
      <c r="U235" s="583"/>
    </row>
    <row r="236" spans="1:21" ht="15.75" customHeight="1" x14ac:dyDescent="0.25">
      <c r="A236" s="581"/>
      <c r="B236" s="582"/>
      <c r="C236" s="582"/>
      <c r="D236" s="582"/>
      <c r="E236" s="582"/>
      <c r="F236" s="582"/>
      <c r="G236" s="582"/>
      <c r="H236" s="582"/>
      <c r="I236" s="582"/>
      <c r="J236" s="583"/>
      <c r="L236" s="584" t="s">
        <v>844</v>
      </c>
      <c r="M236" s="582"/>
      <c r="N236" s="582"/>
      <c r="O236" s="582"/>
      <c r="P236" s="582"/>
      <c r="Q236" s="582"/>
      <c r="R236" s="582"/>
      <c r="S236" s="582"/>
      <c r="T236" s="582"/>
      <c r="U236" s="583"/>
    </row>
    <row r="237" spans="1:21" ht="15.75" customHeight="1" x14ac:dyDescent="0.2">
      <c r="A237" s="581"/>
      <c r="B237" s="582"/>
      <c r="C237" s="582"/>
      <c r="D237" s="582"/>
      <c r="E237" s="582"/>
      <c r="F237" s="582"/>
      <c r="G237" s="582"/>
      <c r="H237" s="582"/>
      <c r="I237" s="582"/>
      <c r="J237" s="583"/>
      <c r="L237" s="581"/>
      <c r="M237" s="582"/>
      <c r="N237" s="582"/>
      <c r="O237" s="582"/>
      <c r="P237" s="582"/>
      <c r="Q237" s="582"/>
      <c r="R237" s="582"/>
      <c r="S237" s="582"/>
      <c r="T237" s="582"/>
      <c r="U237" s="583"/>
    </row>
    <row r="238" spans="1:21" ht="15.75" customHeight="1" x14ac:dyDescent="0.2">
      <c r="A238" s="581"/>
      <c r="B238" s="582"/>
      <c r="C238" s="582"/>
      <c r="D238" s="582"/>
      <c r="E238" s="582"/>
      <c r="F238" s="582"/>
      <c r="G238" s="582"/>
      <c r="H238" s="582"/>
      <c r="I238" s="582"/>
      <c r="J238" s="583"/>
      <c r="L238" s="581"/>
      <c r="M238" s="582" t="s">
        <v>845</v>
      </c>
      <c r="N238" s="582"/>
      <c r="O238" s="582"/>
      <c r="P238" s="582"/>
      <c r="Q238" s="582"/>
      <c r="R238" s="582"/>
      <c r="S238" s="582"/>
      <c r="T238" s="582"/>
      <c r="U238" s="583"/>
    </row>
    <row r="239" spans="1:21" ht="15.75" customHeight="1" x14ac:dyDescent="0.2">
      <c r="A239" s="581"/>
      <c r="B239" s="582"/>
      <c r="C239" s="582"/>
      <c r="D239" s="582"/>
      <c r="E239" s="582"/>
      <c r="F239" s="582"/>
      <c r="G239" s="582"/>
      <c r="H239" s="582"/>
      <c r="I239" s="582"/>
      <c r="J239" s="583"/>
      <c r="L239" s="581"/>
      <c r="M239" s="582" t="s">
        <v>846</v>
      </c>
      <c r="N239" s="582"/>
      <c r="O239" s="582"/>
      <c r="P239" s="582"/>
      <c r="Q239" s="582"/>
      <c r="R239" s="582"/>
      <c r="S239" s="582"/>
      <c r="T239" s="582"/>
      <c r="U239" s="583"/>
    </row>
    <row r="240" spans="1:21" ht="15.75" customHeight="1" x14ac:dyDescent="0.2">
      <c r="A240" s="581"/>
      <c r="B240" s="582"/>
      <c r="C240" s="582"/>
      <c r="D240" s="582"/>
      <c r="E240" s="582"/>
      <c r="F240" s="582"/>
      <c r="G240" s="582"/>
      <c r="H240" s="582"/>
      <c r="I240" s="582"/>
      <c r="J240" s="583"/>
      <c r="L240" s="581"/>
      <c r="M240" s="582" t="s">
        <v>813</v>
      </c>
      <c r="N240" s="582"/>
      <c r="O240" s="582"/>
      <c r="P240" s="582"/>
      <c r="Q240" s="582"/>
      <c r="R240" s="582"/>
      <c r="S240" s="582"/>
      <c r="T240" s="582"/>
      <c r="U240" s="583"/>
    </row>
    <row r="241" spans="1:21" ht="15.75" customHeight="1" x14ac:dyDescent="0.2">
      <c r="A241" s="581"/>
      <c r="B241" s="582"/>
      <c r="C241" s="582"/>
      <c r="D241" s="582"/>
      <c r="E241" s="582"/>
      <c r="F241" s="582"/>
      <c r="G241" s="582"/>
      <c r="H241" s="582"/>
      <c r="I241" s="582"/>
      <c r="J241" s="583"/>
      <c r="L241" s="581"/>
      <c r="M241" s="582" t="s">
        <v>847</v>
      </c>
      <c r="N241" s="582" t="s">
        <v>831</v>
      </c>
      <c r="O241" s="582"/>
      <c r="P241" s="582"/>
      <c r="Q241" s="582"/>
      <c r="R241" s="582"/>
      <c r="S241" s="582"/>
      <c r="T241" s="582"/>
      <c r="U241" s="583"/>
    </row>
    <row r="242" spans="1:21" ht="15.75" customHeight="1" x14ac:dyDescent="0.2">
      <c r="A242" s="581"/>
      <c r="B242" s="582"/>
      <c r="C242" s="582"/>
      <c r="D242" s="582"/>
      <c r="E242" s="582"/>
      <c r="F242" s="582"/>
      <c r="G242" s="582"/>
      <c r="H242" s="582"/>
      <c r="I242" s="582"/>
      <c r="J242" s="583"/>
      <c r="L242" s="581"/>
      <c r="M242" s="582"/>
      <c r="N242" s="582" t="s">
        <v>832</v>
      </c>
      <c r="O242" s="582"/>
      <c r="P242" s="582"/>
      <c r="Q242" s="582"/>
      <c r="R242" s="582"/>
      <c r="S242" s="582"/>
      <c r="T242" s="582"/>
      <c r="U242" s="583"/>
    </row>
    <row r="243" spans="1:21" ht="15.75" customHeight="1" x14ac:dyDescent="0.2">
      <c r="A243" s="581"/>
      <c r="B243" s="582"/>
      <c r="C243" s="582"/>
      <c r="D243" s="582"/>
      <c r="E243" s="582"/>
      <c r="F243" s="582"/>
      <c r="G243" s="582"/>
      <c r="H243" s="582"/>
      <c r="I243" s="582"/>
      <c r="J243" s="583"/>
      <c r="L243" s="581"/>
      <c r="M243" s="582" t="s">
        <v>599</v>
      </c>
      <c r="N243" s="582" t="s">
        <v>818</v>
      </c>
      <c r="O243" s="582"/>
      <c r="P243" s="582"/>
      <c r="Q243" s="582"/>
      <c r="R243" s="582"/>
      <c r="S243" s="582"/>
      <c r="T243" s="582"/>
      <c r="U243" s="583"/>
    </row>
    <row r="244" spans="1:21" ht="15.75" customHeight="1" x14ac:dyDescent="0.2">
      <c r="A244" s="581"/>
      <c r="B244" s="582"/>
      <c r="C244" s="582"/>
      <c r="D244" s="582"/>
      <c r="E244" s="582"/>
      <c r="F244" s="582"/>
      <c r="G244" s="582"/>
      <c r="H244" s="582"/>
      <c r="I244" s="582"/>
      <c r="J244" s="583"/>
      <c r="L244" s="581"/>
      <c r="M244" s="582" t="s">
        <v>602</v>
      </c>
      <c r="N244" s="582" t="s">
        <v>784</v>
      </c>
      <c r="O244" s="582"/>
      <c r="P244" s="582"/>
      <c r="Q244" s="582"/>
      <c r="R244" s="582"/>
      <c r="S244" s="582"/>
      <c r="T244" s="582"/>
      <c r="U244" s="583"/>
    </row>
    <row r="245" spans="1:21" ht="15.75" customHeight="1" x14ac:dyDescent="0.2">
      <c r="A245" s="581"/>
      <c r="B245" s="582"/>
      <c r="C245" s="582"/>
      <c r="D245" s="582"/>
      <c r="E245" s="582"/>
      <c r="F245" s="582"/>
      <c r="G245" s="582"/>
      <c r="H245" s="582"/>
      <c r="I245" s="582"/>
      <c r="J245" s="583"/>
      <c r="L245" s="581"/>
      <c r="M245" s="582"/>
      <c r="N245" s="582"/>
      <c r="O245" s="582"/>
      <c r="P245" s="582"/>
      <c r="Q245" s="582"/>
      <c r="R245" s="582"/>
      <c r="S245" s="582"/>
      <c r="T245" s="582"/>
      <c r="U245" s="583"/>
    </row>
    <row r="246" spans="1:21" ht="15.75" customHeight="1" x14ac:dyDescent="0.2">
      <c r="A246" s="581"/>
      <c r="B246" s="582"/>
      <c r="C246" s="582"/>
      <c r="D246" s="582"/>
      <c r="E246" s="582"/>
      <c r="F246" s="582"/>
      <c r="G246" s="582"/>
      <c r="H246" s="582"/>
      <c r="I246" s="582"/>
      <c r="J246" s="583"/>
      <c r="L246" s="581"/>
      <c r="M246" s="582"/>
      <c r="N246" s="582"/>
      <c r="O246" s="582"/>
      <c r="P246" s="582"/>
      <c r="Q246" s="582"/>
      <c r="R246" s="582"/>
      <c r="S246" s="582"/>
      <c r="T246" s="582"/>
      <c r="U246" s="583"/>
    </row>
    <row r="247" spans="1:21" ht="15.75" customHeight="1" x14ac:dyDescent="0.2">
      <c r="A247" s="581"/>
      <c r="B247" s="582"/>
      <c r="C247" s="582"/>
      <c r="D247" s="582"/>
      <c r="E247" s="582"/>
      <c r="F247" s="582"/>
      <c r="G247" s="582"/>
      <c r="H247" s="582"/>
      <c r="I247" s="582"/>
      <c r="J247" s="583"/>
      <c r="L247" s="581"/>
      <c r="M247" s="582"/>
      <c r="N247" s="582"/>
      <c r="O247" s="582"/>
      <c r="P247" s="582"/>
      <c r="Q247" s="582"/>
      <c r="R247" s="582"/>
      <c r="S247" s="582"/>
      <c r="T247" s="582"/>
      <c r="U247" s="583"/>
    </row>
    <row r="248" spans="1:21" ht="15.75" customHeight="1" x14ac:dyDescent="0.2">
      <c r="A248" s="581"/>
      <c r="B248" s="582"/>
      <c r="C248" s="582"/>
      <c r="D248" s="582"/>
      <c r="E248" s="582"/>
      <c r="F248" s="582"/>
      <c r="G248" s="582"/>
      <c r="H248" s="582"/>
      <c r="I248" s="582"/>
      <c r="J248" s="583"/>
      <c r="L248" s="581"/>
      <c r="M248" s="582"/>
      <c r="N248" s="582"/>
      <c r="O248" s="582"/>
      <c r="P248" s="582"/>
      <c r="Q248" s="582"/>
      <c r="R248" s="582"/>
      <c r="S248" s="582"/>
      <c r="T248" s="582"/>
      <c r="U248" s="583"/>
    </row>
    <row r="249" spans="1:21" ht="15.75" customHeight="1" x14ac:dyDescent="0.2">
      <c r="A249" s="581"/>
      <c r="B249" s="582"/>
      <c r="C249" s="582"/>
      <c r="D249" s="582"/>
      <c r="E249" s="582"/>
      <c r="F249" s="582"/>
      <c r="G249" s="582"/>
      <c r="H249" s="582"/>
      <c r="I249" s="582"/>
      <c r="J249" s="583"/>
      <c r="L249" s="581"/>
      <c r="M249" s="582"/>
      <c r="N249" s="582"/>
      <c r="O249" s="582"/>
      <c r="P249" s="582"/>
      <c r="Q249" s="582"/>
      <c r="R249" s="582"/>
      <c r="S249" s="582"/>
      <c r="T249" s="582"/>
      <c r="U249" s="583"/>
    </row>
    <row r="250" spans="1:21" ht="15.75" customHeight="1" x14ac:dyDescent="0.2">
      <c r="A250" s="581"/>
      <c r="B250" s="582"/>
      <c r="C250" s="582"/>
      <c r="D250" s="582"/>
      <c r="E250" s="582"/>
      <c r="F250" s="582"/>
      <c r="G250" s="582"/>
      <c r="H250" s="582"/>
      <c r="I250" s="582"/>
      <c r="J250" s="583"/>
      <c r="L250" s="581"/>
      <c r="M250" s="582"/>
      <c r="N250" s="582"/>
      <c r="O250" s="582"/>
      <c r="P250" s="582"/>
      <c r="Q250" s="582"/>
      <c r="R250" s="582"/>
      <c r="S250" s="582"/>
      <c r="T250" s="582"/>
      <c r="U250" s="583"/>
    </row>
    <row r="251" spans="1:21" ht="15.75" customHeight="1" x14ac:dyDescent="0.2">
      <c r="A251" s="581"/>
      <c r="B251" s="582"/>
      <c r="C251" s="582"/>
      <c r="D251" s="582"/>
      <c r="E251" s="582"/>
      <c r="F251" s="582"/>
      <c r="G251" s="582"/>
      <c r="H251" s="582"/>
      <c r="I251" s="582"/>
      <c r="J251" s="583"/>
      <c r="L251" s="581"/>
      <c r="M251" s="582"/>
      <c r="N251" s="582"/>
      <c r="O251" s="582"/>
      <c r="P251" s="582"/>
      <c r="Q251" s="582"/>
      <c r="R251" s="582"/>
      <c r="S251" s="582"/>
      <c r="T251" s="582"/>
      <c r="U251" s="583"/>
    </row>
    <row r="252" spans="1:21" ht="15.75" customHeight="1" thickBot="1" x14ac:dyDescent="0.25">
      <c r="A252" s="585"/>
      <c r="B252" s="586"/>
      <c r="C252" s="586"/>
      <c r="D252" s="586"/>
      <c r="E252" s="586"/>
      <c r="F252" s="586"/>
      <c r="G252" s="586"/>
      <c r="H252" s="586"/>
      <c r="I252" s="586"/>
      <c r="J252" s="587"/>
      <c r="L252" s="585"/>
      <c r="M252" s="586"/>
      <c r="N252" s="586"/>
      <c r="O252" s="586"/>
      <c r="P252" s="586"/>
      <c r="Q252" s="586"/>
      <c r="R252" s="586"/>
      <c r="S252" s="586"/>
      <c r="T252" s="586"/>
      <c r="U252" s="587"/>
    </row>
    <row r="253" spans="1:21" ht="15.75" customHeight="1" thickTop="1" x14ac:dyDescent="0.2"/>
    <row r="254" spans="1:21" ht="13.5" customHeight="1" thickBot="1" x14ac:dyDescent="0.25"/>
    <row r="255" spans="1:21" ht="22.5" customHeight="1" thickTop="1" x14ac:dyDescent="0.2">
      <c r="A255" s="578"/>
      <c r="B255" s="579"/>
      <c r="C255" s="579"/>
      <c r="D255" s="579"/>
      <c r="E255" s="579"/>
      <c r="F255" s="579"/>
      <c r="G255" s="579"/>
      <c r="H255" s="579"/>
      <c r="I255" s="579"/>
      <c r="J255" s="580"/>
      <c r="L255" s="578"/>
      <c r="M255" s="579"/>
      <c r="N255" s="579"/>
      <c r="O255" s="579"/>
      <c r="P255" s="579"/>
      <c r="Q255" s="579"/>
      <c r="R255" s="579"/>
      <c r="S255" s="579"/>
      <c r="T255" s="579"/>
      <c r="U255" s="580"/>
    </row>
    <row r="256" spans="1:21" ht="22.5" customHeight="1" x14ac:dyDescent="0.2">
      <c r="A256" s="581"/>
      <c r="B256" s="582"/>
      <c r="C256" s="582"/>
      <c r="D256" s="582"/>
      <c r="E256" s="582"/>
      <c r="F256" s="582"/>
      <c r="G256" s="582"/>
      <c r="H256" s="582"/>
      <c r="I256" s="582"/>
      <c r="J256" s="583"/>
      <c r="L256" s="581"/>
      <c r="M256" s="582"/>
      <c r="N256" s="582"/>
      <c r="O256" s="582"/>
      <c r="P256" s="582"/>
      <c r="Q256" s="582"/>
      <c r="R256" s="582"/>
      <c r="S256" s="582"/>
      <c r="T256" s="582"/>
      <c r="U256" s="583"/>
    </row>
    <row r="257" spans="1:21" ht="15.75" customHeight="1" x14ac:dyDescent="0.25">
      <c r="A257" s="584" t="s">
        <v>848</v>
      </c>
      <c r="B257" s="582"/>
      <c r="C257" s="582"/>
      <c r="D257" s="582"/>
      <c r="E257" s="582"/>
      <c r="F257" s="582"/>
      <c r="G257" s="582"/>
      <c r="H257" s="582"/>
      <c r="I257" s="582"/>
      <c r="J257" s="583"/>
      <c r="L257" s="584" t="s">
        <v>849</v>
      </c>
      <c r="M257" s="582"/>
      <c r="N257" s="582"/>
      <c r="O257" s="582"/>
      <c r="P257" s="582"/>
      <c r="Q257" s="582"/>
      <c r="R257" s="582"/>
      <c r="S257" s="582"/>
      <c r="T257" s="582"/>
      <c r="U257" s="583"/>
    </row>
    <row r="258" spans="1:21" ht="15.75" customHeight="1" x14ac:dyDescent="0.2">
      <c r="A258" s="581"/>
      <c r="D258" s="582"/>
      <c r="E258" s="582"/>
      <c r="F258" s="582"/>
      <c r="G258" s="582"/>
      <c r="H258" s="582"/>
      <c r="I258" s="582"/>
      <c r="J258" s="583"/>
      <c r="L258" s="581"/>
      <c r="M258" s="582"/>
      <c r="N258" s="582"/>
      <c r="O258" s="582"/>
      <c r="P258" s="582"/>
      <c r="Q258" s="582"/>
      <c r="R258" s="582"/>
      <c r="S258" s="582"/>
      <c r="T258" s="582"/>
      <c r="U258" s="583"/>
    </row>
    <row r="259" spans="1:21" ht="15.75" customHeight="1" x14ac:dyDescent="0.2">
      <c r="A259" s="581"/>
      <c r="B259" s="582" t="s">
        <v>850</v>
      </c>
      <c r="C259" s="582"/>
      <c r="D259" s="582"/>
      <c r="E259" s="582"/>
      <c r="F259" s="582"/>
      <c r="G259" s="582"/>
      <c r="H259" s="582"/>
      <c r="I259" s="582"/>
      <c r="J259" s="583"/>
      <c r="L259" s="581"/>
      <c r="M259" s="582" t="s">
        <v>852</v>
      </c>
      <c r="N259" s="582"/>
      <c r="O259" s="582"/>
      <c r="P259" s="582"/>
      <c r="Q259" s="582"/>
      <c r="R259" s="582"/>
      <c r="S259" s="582"/>
      <c r="T259" s="582"/>
      <c r="U259" s="583"/>
    </row>
    <row r="260" spans="1:21" ht="15.75" customHeight="1" x14ac:dyDescent="0.2">
      <c r="A260" s="581"/>
      <c r="B260" s="582" t="s">
        <v>851</v>
      </c>
      <c r="C260" s="582"/>
      <c r="D260" s="582"/>
      <c r="E260" s="582"/>
      <c r="F260" s="582"/>
      <c r="G260" s="582"/>
      <c r="H260" s="582"/>
      <c r="I260" s="582"/>
      <c r="J260" s="583"/>
      <c r="L260" s="581"/>
      <c r="M260" s="582" t="s">
        <v>82</v>
      </c>
      <c r="N260" s="582"/>
      <c r="O260" s="582" t="s">
        <v>855</v>
      </c>
      <c r="P260" s="582"/>
      <c r="Q260" s="582"/>
      <c r="R260" s="582"/>
      <c r="S260" s="582"/>
      <c r="T260" s="582"/>
      <c r="U260" s="583"/>
    </row>
    <row r="261" spans="1:21" ht="15.75" customHeight="1" x14ac:dyDescent="0.2">
      <c r="A261" s="581"/>
      <c r="B261" s="582" t="s">
        <v>853</v>
      </c>
      <c r="C261" s="582" t="s">
        <v>854</v>
      </c>
      <c r="D261" s="582"/>
      <c r="E261" s="582"/>
      <c r="F261" s="582"/>
      <c r="G261" s="582"/>
      <c r="H261" s="582"/>
      <c r="I261" s="582"/>
      <c r="J261" s="583"/>
      <c r="L261" s="581"/>
      <c r="M261" s="582" t="s">
        <v>118</v>
      </c>
      <c r="N261" s="582"/>
      <c r="O261" s="582" t="s">
        <v>838</v>
      </c>
      <c r="P261" s="582"/>
      <c r="Q261" s="582"/>
      <c r="R261" s="582"/>
      <c r="S261" s="582"/>
      <c r="T261" s="582"/>
      <c r="U261" s="583"/>
    </row>
    <row r="262" spans="1:21" ht="15.75" customHeight="1" x14ac:dyDescent="0.2">
      <c r="A262" s="581"/>
      <c r="B262" s="582" t="s">
        <v>595</v>
      </c>
      <c r="C262" s="582" t="s">
        <v>856</v>
      </c>
      <c r="D262" s="582"/>
      <c r="E262" s="582"/>
      <c r="F262" s="582"/>
      <c r="G262" s="582"/>
      <c r="H262" s="582"/>
      <c r="I262" s="582"/>
      <c r="J262" s="583"/>
      <c r="L262" s="581"/>
      <c r="M262" s="582" t="s">
        <v>858</v>
      </c>
      <c r="N262" s="582"/>
      <c r="O262" s="582" t="s">
        <v>859</v>
      </c>
      <c r="P262" s="582"/>
      <c r="Q262" s="582"/>
      <c r="R262" s="582"/>
      <c r="S262" s="582"/>
      <c r="T262" s="582"/>
      <c r="U262" s="583"/>
    </row>
    <row r="263" spans="1:21" ht="15.75" customHeight="1" x14ac:dyDescent="0.2">
      <c r="A263" s="581"/>
      <c r="B263" s="582"/>
      <c r="C263" s="582" t="s">
        <v>857</v>
      </c>
      <c r="D263" s="582"/>
      <c r="E263" s="582"/>
      <c r="F263" s="582"/>
      <c r="G263" s="582"/>
      <c r="H263" s="582"/>
      <c r="I263" s="582"/>
      <c r="J263" s="583"/>
      <c r="L263" s="581"/>
      <c r="M263" s="582" t="s">
        <v>860</v>
      </c>
      <c r="N263" s="582"/>
      <c r="O263" s="582" t="s">
        <v>861</v>
      </c>
      <c r="P263" s="582"/>
      <c r="Q263" s="582"/>
      <c r="R263" s="582"/>
      <c r="S263" s="582"/>
      <c r="T263" s="582"/>
      <c r="U263" s="583"/>
    </row>
    <row r="264" spans="1:21" ht="15.75" customHeight="1" x14ac:dyDescent="0.2">
      <c r="A264" s="581"/>
      <c r="B264" s="582" t="s">
        <v>599</v>
      </c>
      <c r="C264" s="582" t="s">
        <v>838</v>
      </c>
      <c r="D264" s="582"/>
      <c r="E264" s="582"/>
      <c r="F264" s="582"/>
      <c r="G264" s="582"/>
      <c r="H264" s="582"/>
      <c r="I264" s="582"/>
      <c r="J264" s="583"/>
      <c r="L264" s="581"/>
      <c r="M264" s="582" t="s">
        <v>122</v>
      </c>
      <c r="N264" s="582"/>
      <c r="O264" s="582" t="s">
        <v>863</v>
      </c>
      <c r="P264" s="582"/>
      <c r="Q264" s="582"/>
      <c r="R264" s="582"/>
      <c r="S264" s="582"/>
      <c r="T264" s="582"/>
      <c r="U264" s="583"/>
    </row>
    <row r="265" spans="1:21" ht="15.75" customHeight="1" x14ac:dyDescent="0.2">
      <c r="A265" s="581"/>
      <c r="B265" s="582" t="s">
        <v>602</v>
      </c>
      <c r="C265" s="582" t="s">
        <v>862</v>
      </c>
      <c r="D265" s="582"/>
      <c r="E265" s="582"/>
      <c r="F265" s="582"/>
      <c r="G265" s="582"/>
      <c r="H265" s="582"/>
      <c r="I265" s="582"/>
      <c r="J265" s="583"/>
      <c r="L265" s="581"/>
      <c r="M265" s="582" t="s">
        <v>343</v>
      </c>
      <c r="N265" s="582"/>
      <c r="O265" s="582" t="s">
        <v>865</v>
      </c>
      <c r="P265" s="582"/>
      <c r="Q265" s="582"/>
      <c r="R265" s="582"/>
      <c r="S265" s="582"/>
      <c r="T265" s="582"/>
      <c r="U265" s="583"/>
    </row>
    <row r="266" spans="1:21" ht="15.75" customHeight="1" x14ac:dyDescent="0.2">
      <c r="A266" s="581"/>
      <c r="B266" s="582" t="s">
        <v>606</v>
      </c>
      <c r="C266" s="582" t="s">
        <v>864</v>
      </c>
      <c r="D266" s="582"/>
      <c r="E266" s="582"/>
      <c r="F266" s="582"/>
      <c r="G266" s="582"/>
      <c r="H266" s="582"/>
      <c r="I266" s="582"/>
      <c r="J266" s="583"/>
      <c r="L266" s="581"/>
      <c r="M266" s="582"/>
      <c r="N266" s="582"/>
      <c r="O266" s="582"/>
      <c r="P266" s="582"/>
      <c r="Q266" s="582"/>
      <c r="R266" s="582"/>
      <c r="S266" s="582"/>
      <c r="T266" s="582"/>
      <c r="U266" s="583"/>
    </row>
    <row r="267" spans="1:21" ht="15.75" customHeight="1" x14ac:dyDescent="0.2">
      <c r="A267" s="581"/>
      <c r="B267" s="582"/>
      <c r="C267" s="582" t="s">
        <v>843</v>
      </c>
      <c r="D267" s="582"/>
      <c r="E267" s="582"/>
      <c r="F267" s="582"/>
      <c r="G267" s="582"/>
      <c r="H267" s="582"/>
      <c r="I267" s="582"/>
      <c r="J267" s="583"/>
      <c r="L267" s="581"/>
      <c r="M267" s="582"/>
      <c r="N267" s="582"/>
      <c r="O267" s="582"/>
      <c r="P267" s="582"/>
      <c r="Q267" s="582"/>
      <c r="R267" s="582"/>
      <c r="S267" s="582"/>
      <c r="T267" s="582"/>
      <c r="U267" s="583"/>
    </row>
    <row r="268" spans="1:21" ht="15.75" customHeight="1" x14ac:dyDescent="0.2">
      <c r="A268" s="581"/>
      <c r="B268" s="582"/>
      <c r="C268" s="582"/>
      <c r="D268" s="582"/>
      <c r="E268" s="582"/>
      <c r="F268" s="582"/>
      <c r="G268" s="582"/>
      <c r="H268" s="582"/>
      <c r="I268" s="582"/>
      <c r="J268" s="583"/>
      <c r="L268" s="581"/>
      <c r="M268" s="582"/>
      <c r="N268" s="582"/>
      <c r="O268" s="582"/>
      <c r="P268" s="582"/>
      <c r="Q268" s="582"/>
      <c r="R268" s="582"/>
      <c r="S268" s="582"/>
      <c r="T268" s="582"/>
      <c r="U268" s="583"/>
    </row>
    <row r="269" spans="1:21" ht="15.75" customHeight="1" x14ac:dyDescent="0.2">
      <c r="A269" s="581"/>
      <c r="B269" s="582"/>
      <c r="C269" s="582"/>
      <c r="D269" s="582"/>
      <c r="E269" s="582"/>
      <c r="F269" s="582"/>
      <c r="G269" s="582"/>
      <c r="H269" s="582"/>
      <c r="I269" s="582"/>
      <c r="J269" s="583"/>
      <c r="L269" s="581"/>
      <c r="M269" s="582"/>
      <c r="N269" s="582"/>
      <c r="O269" s="582"/>
      <c r="P269" s="582"/>
      <c r="Q269" s="582"/>
      <c r="R269" s="582"/>
      <c r="S269" s="582"/>
      <c r="T269" s="582"/>
      <c r="U269" s="583"/>
    </row>
    <row r="270" spans="1:21" ht="15.75" customHeight="1" x14ac:dyDescent="0.2">
      <c r="A270" s="581"/>
      <c r="B270" s="582"/>
      <c r="C270" s="582"/>
      <c r="D270" s="582"/>
      <c r="E270" s="582"/>
      <c r="F270" s="582"/>
      <c r="G270" s="582"/>
      <c r="H270" s="582"/>
      <c r="I270" s="582"/>
      <c r="J270" s="583"/>
      <c r="L270" s="581"/>
      <c r="M270" s="582"/>
      <c r="N270" s="582"/>
      <c r="O270" s="582"/>
      <c r="P270" s="582"/>
      <c r="Q270" s="582"/>
      <c r="R270" s="582"/>
      <c r="S270" s="582"/>
      <c r="T270" s="582"/>
      <c r="U270" s="583"/>
    </row>
    <row r="271" spans="1:21" ht="15.75" customHeight="1" x14ac:dyDescent="0.2">
      <c r="A271" s="581"/>
      <c r="B271" s="582"/>
      <c r="C271" s="582"/>
      <c r="D271" s="582"/>
      <c r="E271" s="582"/>
      <c r="F271" s="582"/>
      <c r="G271" s="582"/>
      <c r="H271" s="582"/>
      <c r="I271" s="582"/>
      <c r="J271" s="583"/>
      <c r="L271" s="581"/>
      <c r="M271" s="582"/>
      <c r="N271" s="582"/>
      <c r="O271" s="582"/>
      <c r="P271" s="582"/>
      <c r="Q271" s="582"/>
      <c r="R271" s="582"/>
      <c r="S271" s="582"/>
      <c r="T271" s="582"/>
      <c r="U271" s="583"/>
    </row>
    <row r="272" spans="1:21" ht="15.75" customHeight="1" x14ac:dyDescent="0.2">
      <c r="A272" s="581"/>
      <c r="B272" s="582"/>
      <c r="C272" s="582"/>
      <c r="D272" s="582"/>
      <c r="E272" s="582"/>
      <c r="F272" s="582"/>
      <c r="G272" s="582"/>
      <c r="H272" s="582"/>
      <c r="I272" s="582"/>
      <c r="J272" s="583"/>
      <c r="L272" s="581"/>
      <c r="M272" s="582"/>
      <c r="N272" s="582"/>
      <c r="O272" s="582"/>
      <c r="P272" s="582"/>
      <c r="Q272" s="582"/>
      <c r="R272" s="582"/>
      <c r="S272" s="582"/>
      <c r="T272" s="582"/>
      <c r="U272" s="583"/>
    </row>
    <row r="273" spans="1:21" ht="15.75" customHeight="1" x14ac:dyDescent="0.2">
      <c r="A273" s="581"/>
      <c r="B273" s="582"/>
      <c r="C273" s="582"/>
      <c r="D273" s="582"/>
      <c r="E273" s="582"/>
      <c r="F273" s="582"/>
      <c r="G273" s="582"/>
      <c r="H273" s="582"/>
      <c r="I273" s="582"/>
      <c r="J273" s="583"/>
      <c r="L273" s="581"/>
      <c r="M273" s="582"/>
      <c r="N273" s="582"/>
      <c r="O273" s="582"/>
      <c r="P273" s="582"/>
      <c r="Q273" s="582"/>
      <c r="R273" s="582"/>
      <c r="S273" s="582"/>
      <c r="T273" s="582"/>
      <c r="U273" s="583"/>
    </row>
    <row r="274" spans="1:21" ht="15.75" customHeight="1" x14ac:dyDescent="0.2">
      <c r="A274" s="581"/>
      <c r="B274" s="582"/>
      <c r="C274" s="582"/>
      <c r="D274" s="582"/>
      <c r="E274" s="582"/>
      <c r="F274" s="582"/>
      <c r="G274" s="582"/>
      <c r="H274" s="582"/>
      <c r="I274" s="582"/>
      <c r="J274" s="583"/>
      <c r="L274" s="581"/>
      <c r="M274" s="582"/>
      <c r="N274" s="582"/>
      <c r="O274" s="582"/>
      <c r="P274" s="582"/>
      <c r="Q274" s="582"/>
      <c r="R274" s="582"/>
      <c r="S274" s="582"/>
      <c r="T274" s="582"/>
      <c r="U274" s="583"/>
    </row>
    <row r="275" spans="1:21" ht="15.75" customHeight="1" x14ac:dyDescent="0.2">
      <c r="A275" s="581"/>
      <c r="B275" s="582"/>
      <c r="C275" s="582"/>
      <c r="D275" s="582"/>
      <c r="E275" s="582"/>
      <c r="F275" s="582"/>
      <c r="G275" s="582"/>
      <c r="H275" s="582"/>
      <c r="I275" s="582"/>
      <c r="J275" s="583"/>
      <c r="L275" s="581"/>
      <c r="M275" s="582"/>
      <c r="N275" s="582"/>
      <c r="O275" s="582"/>
      <c r="P275" s="582"/>
      <c r="Q275" s="582"/>
      <c r="R275" s="582"/>
      <c r="S275" s="582"/>
      <c r="T275" s="582"/>
      <c r="U275" s="583"/>
    </row>
    <row r="276" spans="1:21" ht="15.75" customHeight="1" x14ac:dyDescent="0.2">
      <c r="A276" s="581"/>
      <c r="B276" s="582"/>
      <c r="C276" s="582"/>
      <c r="D276" s="582"/>
      <c r="E276" s="582"/>
      <c r="F276" s="582"/>
      <c r="G276" s="582"/>
      <c r="H276" s="582"/>
      <c r="I276" s="582"/>
      <c r="J276" s="583"/>
      <c r="L276" s="581"/>
      <c r="M276" s="582"/>
      <c r="N276" s="582"/>
      <c r="O276" s="582"/>
      <c r="P276" s="582"/>
      <c r="Q276" s="582"/>
      <c r="R276" s="582"/>
      <c r="S276" s="582"/>
      <c r="T276" s="582"/>
      <c r="U276" s="583"/>
    </row>
    <row r="277" spans="1:21" ht="15.75" customHeight="1" x14ac:dyDescent="0.2">
      <c r="A277" s="581"/>
      <c r="B277" s="582"/>
      <c r="C277" s="582"/>
      <c r="D277" s="582"/>
      <c r="E277" s="582"/>
      <c r="F277" s="582"/>
      <c r="G277" s="582"/>
      <c r="H277" s="582"/>
      <c r="I277" s="582"/>
      <c r="J277" s="583"/>
      <c r="L277" s="581"/>
      <c r="M277" s="582"/>
      <c r="N277" s="582"/>
      <c r="O277" s="582"/>
      <c r="P277" s="582"/>
      <c r="Q277" s="582"/>
      <c r="R277" s="582"/>
      <c r="S277" s="582"/>
      <c r="T277" s="582"/>
      <c r="U277" s="583"/>
    </row>
    <row r="278" spans="1:21" ht="15.75" customHeight="1" x14ac:dyDescent="0.2">
      <c r="A278" s="581"/>
      <c r="B278" s="582"/>
      <c r="C278" s="582"/>
      <c r="D278" s="582"/>
      <c r="E278" s="582"/>
      <c r="F278" s="582"/>
      <c r="G278" s="582"/>
      <c r="H278" s="582"/>
      <c r="I278" s="582"/>
      <c r="J278" s="583"/>
      <c r="L278" s="581"/>
      <c r="M278" s="582"/>
      <c r="N278" s="582"/>
      <c r="O278" s="582"/>
      <c r="P278" s="582"/>
      <c r="Q278" s="582"/>
      <c r="R278" s="582"/>
      <c r="S278" s="582"/>
      <c r="T278" s="582"/>
      <c r="U278" s="583"/>
    </row>
    <row r="279" spans="1:21" ht="15.75" customHeight="1" x14ac:dyDescent="0.2">
      <c r="A279" s="581"/>
      <c r="B279" s="582"/>
      <c r="C279" s="582"/>
      <c r="D279" s="582"/>
      <c r="E279" s="582"/>
      <c r="F279" s="582"/>
      <c r="G279" s="582"/>
      <c r="H279" s="582"/>
      <c r="I279" s="582"/>
      <c r="J279" s="583"/>
      <c r="L279" s="581"/>
      <c r="M279" s="582"/>
      <c r="N279" s="582"/>
      <c r="O279" s="582"/>
      <c r="P279" s="582"/>
      <c r="Q279" s="582"/>
      <c r="R279" s="582"/>
      <c r="S279" s="582"/>
      <c r="T279" s="582"/>
      <c r="U279" s="583"/>
    </row>
    <row r="280" spans="1:21" ht="15.75" customHeight="1" x14ac:dyDescent="0.2">
      <c r="A280" s="581"/>
      <c r="B280" s="582"/>
      <c r="C280" s="582"/>
      <c r="D280" s="582"/>
      <c r="E280" s="582"/>
      <c r="F280" s="582"/>
      <c r="G280" s="582"/>
      <c r="H280" s="582"/>
      <c r="I280" s="582"/>
      <c r="J280" s="583"/>
      <c r="L280" s="581"/>
      <c r="M280" s="582"/>
      <c r="N280" s="582"/>
      <c r="O280" s="582"/>
      <c r="P280" s="582"/>
      <c r="Q280" s="582"/>
      <c r="R280" s="582"/>
      <c r="S280" s="582"/>
      <c r="T280" s="582"/>
      <c r="U280" s="583"/>
    </row>
    <row r="281" spans="1:21" ht="15.75" customHeight="1" x14ac:dyDescent="0.2">
      <c r="A281" s="581"/>
      <c r="B281" s="582"/>
      <c r="C281" s="582"/>
      <c r="D281" s="582"/>
      <c r="E281" s="582"/>
      <c r="F281" s="582"/>
      <c r="G281" s="582"/>
      <c r="H281" s="582"/>
      <c r="I281" s="582"/>
      <c r="J281" s="583"/>
      <c r="L281" s="581"/>
      <c r="M281" s="582"/>
      <c r="N281" s="582"/>
      <c r="O281" s="582"/>
      <c r="P281" s="582"/>
      <c r="Q281" s="582"/>
      <c r="R281" s="582"/>
      <c r="S281" s="582"/>
      <c r="T281" s="582"/>
      <c r="U281" s="583"/>
    </row>
    <row r="282" spans="1:21" ht="15.75" customHeight="1" x14ac:dyDescent="0.2">
      <c r="A282" s="581"/>
      <c r="B282" s="582"/>
      <c r="C282" s="582"/>
      <c r="D282" s="582"/>
      <c r="E282" s="582"/>
      <c r="F282" s="582"/>
      <c r="G282" s="582"/>
      <c r="H282" s="582"/>
      <c r="I282" s="582"/>
      <c r="J282" s="583"/>
      <c r="L282" s="581"/>
      <c r="M282" s="582"/>
      <c r="N282" s="582"/>
      <c r="O282" s="582"/>
      <c r="P282" s="582"/>
      <c r="Q282" s="582"/>
      <c r="R282" s="582"/>
      <c r="S282" s="582"/>
      <c r="T282" s="582"/>
      <c r="U282" s="583"/>
    </row>
    <row r="283" spans="1:21" ht="15.75" customHeight="1" x14ac:dyDescent="0.2">
      <c r="A283" s="581"/>
      <c r="B283" s="582"/>
      <c r="C283" s="582"/>
      <c r="D283" s="582"/>
      <c r="E283" s="582"/>
      <c r="F283" s="582"/>
      <c r="G283" s="582"/>
      <c r="H283" s="582"/>
      <c r="I283" s="582"/>
      <c r="J283" s="583"/>
      <c r="L283" s="581"/>
      <c r="M283" s="582"/>
      <c r="N283" s="582"/>
      <c r="O283" s="582"/>
      <c r="P283" s="582"/>
      <c r="Q283" s="582"/>
      <c r="R283" s="582"/>
      <c r="S283" s="582"/>
      <c r="T283" s="582"/>
      <c r="U283" s="583"/>
    </row>
    <row r="284" spans="1:21" ht="15.75" customHeight="1" x14ac:dyDescent="0.2">
      <c r="A284" s="581"/>
      <c r="B284" s="582"/>
      <c r="C284" s="582"/>
      <c r="D284" s="582"/>
      <c r="E284" s="582"/>
      <c r="F284" s="582"/>
      <c r="G284" s="582"/>
      <c r="H284" s="582"/>
      <c r="I284" s="582"/>
      <c r="J284" s="583"/>
      <c r="L284" s="581"/>
      <c r="M284" s="582"/>
      <c r="N284" s="582"/>
      <c r="O284" s="582"/>
      <c r="P284" s="582"/>
      <c r="Q284" s="582"/>
      <c r="R284" s="582"/>
      <c r="S284" s="582"/>
      <c r="T284" s="582"/>
      <c r="U284" s="583"/>
    </row>
    <row r="285" spans="1:21" ht="15.75" customHeight="1" x14ac:dyDescent="0.2">
      <c r="A285" s="581"/>
      <c r="B285" s="582"/>
      <c r="C285" s="582"/>
      <c r="D285" s="582"/>
      <c r="E285" s="582"/>
      <c r="F285" s="582"/>
      <c r="G285" s="582"/>
      <c r="H285" s="582"/>
      <c r="I285" s="582"/>
      <c r="J285" s="583"/>
      <c r="L285" s="581"/>
      <c r="M285" s="582"/>
      <c r="N285" s="582"/>
      <c r="O285" s="582"/>
      <c r="P285" s="582"/>
      <c r="Q285" s="582"/>
      <c r="R285" s="582"/>
      <c r="S285" s="582"/>
      <c r="T285" s="582"/>
      <c r="U285" s="583"/>
    </row>
    <row r="286" spans="1:21" ht="15.75" customHeight="1" x14ac:dyDescent="0.2">
      <c r="A286" s="581"/>
      <c r="B286" s="582"/>
      <c r="C286" s="582"/>
      <c r="D286" s="582"/>
      <c r="E286" s="582"/>
      <c r="F286" s="582"/>
      <c r="G286" s="582"/>
      <c r="H286" s="582"/>
      <c r="I286" s="582"/>
      <c r="J286" s="583"/>
      <c r="L286" s="581"/>
      <c r="M286" s="582"/>
      <c r="N286" s="582"/>
      <c r="O286" s="582"/>
      <c r="P286" s="582"/>
      <c r="Q286" s="582"/>
      <c r="R286" s="582"/>
      <c r="S286" s="582"/>
      <c r="T286" s="582"/>
      <c r="U286" s="583"/>
    </row>
    <row r="287" spans="1:21" ht="15.75" customHeight="1" x14ac:dyDescent="0.2">
      <c r="A287" s="581"/>
      <c r="B287" s="582"/>
      <c r="C287" s="582"/>
      <c r="D287" s="582"/>
      <c r="E287" s="582"/>
      <c r="F287" s="582"/>
      <c r="G287" s="582"/>
      <c r="H287" s="582"/>
      <c r="I287" s="582"/>
      <c r="J287" s="583"/>
      <c r="L287" s="581"/>
      <c r="M287" s="582"/>
      <c r="N287" s="582"/>
      <c r="O287" s="582"/>
      <c r="P287" s="582"/>
      <c r="Q287" s="582"/>
      <c r="R287" s="582"/>
      <c r="S287" s="582"/>
      <c r="T287" s="582"/>
      <c r="U287" s="583"/>
    </row>
    <row r="288" spans="1:21" ht="15.75" customHeight="1" thickBot="1" x14ac:dyDescent="0.25">
      <c r="A288" s="585"/>
      <c r="B288" s="586"/>
      <c r="C288" s="586"/>
      <c r="D288" s="586"/>
      <c r="E288" s="586"/>
      <c r="F288" s="586"/>
      <c r="G288" s="586"/>
      <c r="H288" s="586"/>
      <c r="I288" s="586"/>
      <c r="J288" s="587"/>
      <c r="L288" s="585"/>
      <c r="M288" s="586"/>
      <c r="N288" s="586"/>
      <c r="O288" s="586"/>
      <c r="P288" s="586"/>
      <c r="Q288" s="586"/>
      <c r="R288" s="586"/>
      <c r="S288" s="586"/>
      <c r="T288" s="586"/>
      <c r="U288" s="587"/>
    </row>
    <row r="289" spans="1:21" ht="15.75" customHeight="1" thickTop="1" x14ac:dyDescent="0.2"/>
    <row r="290" spans="1:21" ht="13.5" customHeight="1" thickBot="1" x14ac:dyDescent="0.25"/>
    <row r="291" spans="1:21" ht="22.5" customHeight="1" thickTop="1" x14ac:dyDescent="0.2">
      <c r="A291" s="578"/>
      <c r="B291" s="579"/>
      <c r="C291" s="579"/>
      <c r="D291" s="579"/>
      <c r="E291" s="579"/>
      <c r="F291" s="579"/>
      <c r="G291" s="579"/>
      <c r="H291" s="579"/>
      <c r="I291" s="579"/>
      <c r="J291" s="580"/>
      <c r="L291" s="578"/>
      <c r="M291" s="579"/>
      <c r="N291" s="579"/>
      <c r="O291" s="579"/>
      <c r="P291" s="579"/>
      <c r="Q291" s="579"/>
      <c r="R291" s="579"/>
      <c r="S291" s="579"/>
      <c r="T291" s="579"/>
      <c r="U291" s="580"/>
    </row>
    <row r="292" spans="1:21" ht="22.5" customHeight="1" x14ac:dyDescent="0.2">
      <c r="A292" s="581"/>
      <c r="B292" s="582"/>
      <c r="C292" s="582"/>
      <c r="D292" s="582"/>
      <c r="E292" s="582"/>
      <c r="F292" s="582"/>
      <c r="G292" s="582"/>
      <c r="H292" s="582"/>
      <c r="I292" s="582"/>
      <c r="J292" s="583"/>
      <c r="L292" s="581"/>
      <c r="M292" s="582"/>
      <c r="N292" s="582"/>
      <c r="O292" s="582"/>
      <c r="P292" s="582"/>
      <c r="Q292" s="582"/>
      <c r="R292" s="582"/>
      <c r="S292" s="582"/>
      <c r="T292" s="582"/>
      <c r="U292" s="583"/>
    </row>
    <row r="293" spans="1:21" ht="15.75" customHeight="1" x14ac:dyDescent="0.25">
      <c r="A293" s="584" t="s">
        <v>866</v>
      </c>
      <c r="B293" s="582"/>
      <c r="C293" s="582"/>
      <c r="D293" s="582"/>
      <c r="E293" s="582"/>
      <c r="F293" s="582"/>
      <c r="G293" s="582"/>
      <c r="H293" s="582"/>
      <c r="I293" s="582"/>
      <c r="J293" s="583"/>
      <c r="L293" s="584" t="s">
        <v>867</v>
      </c>
      <c r="M293" s="582"/>
      <c r="N293" s="582"/>
      <c r="O293" s="582"/>
      <c r="P293" s="582"/>
      <c r="Q293" s="582"/>
      <c r="R293" s="582"/>
      <c r="S293" s="582"/>
      <c r="T293" s="582"/>
      <c r="U293" s="583"/>
    </row>
    <row r="294" spans="1:21" ht="15.75" customHeight="1" x14ac:dyDescent="0.2">
      <c r="A294" s="581"/>
      <c r="B294" s="582"/>
      <c r="C294" s="582"/>
      <c r="D294" s="582"/>
      <c r="E294" s="582"/>
      <c r="F294" s="582"/>
      <c r="G294" s="582"/>
      <c r="H294" s="582"/>
      <c r="I294" s="582"/>
      <c r="J294" s="583"/>
      <c r="L294" s="581"/>
      <c r="M294" s="582"/>
      <c r="N294" s="582"/>
      <c r="O294" s="582"/>
      <c r="P294" s="582"/>
      <c r="Q294" s="582"/>
      <c r="R294" s="582"/>
      <c r="S294" s="582"/>
      <c r="T294" s="582"/>
      <c r="U294" s="583"/>
    </row>
    <row r="295" spans="1:21" ht="15.75" customHeight="1" x14ac:dyDescent="0.2">
      <c r="A295" s="581"/>
      <c r="B295" s="582" t="s">
        <v>868</v>
      </c>
      <c r="C295" s="582"/>
      <c r="D295" s="582"/>
      <c r="E295" s="582"/>
      <c r="F295" s="582"/>
      <c r="G295" s="582"/>
      <c r="H295" s="582"/>
      <c r="I295" s="582"/>
      <c r="J295" s="583"/>
      <c r="L295" s="581"/>
      <c r="M295" s="582" t="s">
        <v>869</v>
      </c>
      <c r="N295" s="582"/>
      <c r="O295" s="582"/>
      <c r="P295" s="582"/>
      <c r="Q295" s="582"/>
      <c r="R295" s="582"/>
      <c r="S295" s="582"/>
      <c r="T295" s="582"/>
      <c r="U295" s="583"/>
    </row>
    <row r="296" spans="1:21" ht="15.75" customHeight="1" x14ac:dyDescent="0.2">
      <c r="A296" s="581"/>
      <c r="B296" s="582" t="s">
        <v>851</v>
      </c>
      <c r="C296" s="582"/>
      <c r="D296" s="582"/>
      <c r="E296" s="582"/>
      <c r="F296" s="582"/>
      <c r="G296" s="582"/>
      <c r="H296" s="582"/>
      <c r="I296" s="582"/>
      <c r="J296" s="583"/>
      <c r="L296" s="581"/>
      <c r="M296" s="582" t="s">
        <v>870</v>
      </c>
      <c r="N296" s="582"/>
      <c r="O296" s="582"/>
      <c r="P296" s="582"/>
      <c r="Q296" s="582"/>
      <c r="R296" s="582"/>
      <c r="S296" s="582"/>
      <c r="T296" s="582"/>
      <c r="U296" s="583"/>
    </row>
    <row r="297" spans="1:21" ht="15.75" customHeight="1" x14ac:dyDescent="0.2">
      <c r="A297" s="581"/>
      <c r="B297" s="582" t="s">
        <v>853</v>
      </c>
      <c r="C297" s="582" t="s">
        <v>871</v>
      </c>
      <c r="D297" s="582"/>
      <c r="E297" s="582"/>
      <c r="F297" s="582"/>
      <c r="G297" s="582"/>
      <c r="H297" s="582"/>
      <c r="I297" s="582"/>
      <c r="J297" s="583"/>
      <c r="L297" s="581"/>
      <c r="M297" s="582" t="s">
        <v>82</v>
      </c>
      <c r="N297" s="582"/>
      <c r="O297" s="582" t="s">
        <v>855</v>
      </c>
      <c r="P297" s="582"/>
      <c r="Q297" s="582"/>
      <c r="R297" s="582"/>
      <c r="S297" s="582"/>
      <c r="T297" s="582"/>
      <c r="U297" s="583"/>
    </row>
    <row r="298" spans="1:21" ht="15.75" customHeight="1" x14ac:dyDescent="0.2">
      <c r="A298" s="581"/>
      <c r="B298" s="582" t="s">
        <v>595</v>
      </c>
      <c r="C298" s="582" t="s">
        <v>872</v>
      </c>
      <c r="D298" s="582"/>
      <c r="E298" s="582"/>
      <c r="F298" s="582"/>
      <c r="G298" s="582"/>
      <c r="H298" s="582"/>
      <c r="I298" s="582"/>
      <c r="J298" s="583"/>
      <c r="L298" s="581"/>
      <c r="M298" s="582" t="s">
        <v>118</v>
      </c>
      <c r="N298" s="582"/>
      <c r="O298" s="582" t="s">
        <v>838</v>
      </c>
      <c r="P298" s="582"/>
      <c r="Q298" s="582"/>
      <c r="R298" s="582"/>
      <c r="S298" s="582"/>
      <c r="T298" s="582"/>
      <c r="U298" s="583"/>
    </row>
    <row r="299" spans="1:21" ht="15.75" customHeight="1" x14ac:dyDescent="0.2">
      <c r="A299" s="581"/>
      <c r="B299" s="582"/>
      <c r="C299" s="582" t="s">
        <v>857</v>
      </c>
      <c r="D299" s="582"/>
      <c r="E299" s="582"/>
      <c r="F299" s="582"/>
      <c r="G299" s="582"/>
      <c r="H299" s="582"/>
      <c r="I299" s="582"/>
      <c r="J299" s="583"/>
      <c r="L299" s="581"/>
      <c r="M299" s="582" t="s">
        <v>858</v>
      </c>
      <c r="N299" s="582"/>
      <c r="O299" s="582" t="s">
        <v>859</v>
      </c>
      <c r="P299" s="582"/>
      <c r="Q299" s="582"/>
      <c r="R299" s="582"/>
      <c r="S299" s="582"/>
      <c r="T299" s="582"/>
      <c r="U299" s="583"/>
    </row>
    <row r="300" spans="1:21" ht="15.75" customHeight="1" x14ac:dyDescent="0.2">
      <c r="A300" s="581"/>
      <c r="B300" s="582" t="s">
        <v>599</v>
      </c>
      <c r="C300" s="582" t="s">
        <v>838</v>
      </c>
      <c r="D300" s="582"/>
      <c r="E300" s="582"/>
      <c r="F300" s="582"/>
      <c r="G300" s="582"/>
      <c r="H300" s="582"/>
      <c r="I300" s="582"/>
      <c r="J300" s="583"/>
      <c r="L300" s="581"/>
      <c r="M300" s="582" t="s">
        <v>860</v>
      </c>
      <c r="N300" s="582"/>
      <c r="O300" s="582" t="s">
        <v>861</v>
      </c>
      <c r="P300" s="582"/>
      <c r="Q300" s="582"/>
      <c r="R300" s="582"/>
      <c r="S300" s="582"/>
      <c r="T300" s="582"/>
      <c r="U300" s="583"/>
    </row>
    <row r="301" spans="1:21" ht="15.75" customHeight="1" x14ac:dyDescent="0.2">
      <c r="A301" s="581"/>
      <c r="B301" s="582" t="s">
        <v>670</v>
      </c>
      <c r="C301" s="582" t="s">
        <v>873</v>
      </c>
      <c r="D301" s="582"/>
      <c r="E301" s="582"/>
      <c r="F301" s="582"/>
      <c r="G301" s="582"/>
      <c r="H301" s="582"/>
      <c r="I301" s="582"/>
      <c r="J301" s="583"/>
      <c r="L301" s="581"/>
      <c r="M301" s="582" t="s">
        <v>122</v>
      </c>
      <c r="N301" s="582"/>
      <c r="O301" s="582" t="s">
        <v>863</v>
      </c>
      <c r="P301" s="582"/>
      <c r="Q301" s="582"/>
      <c r="R301" s="582"/>
      <c r="S301" s="582"/>
      <c r="T301" s="582"/>
      <c r="U301" s="583"/>
    </row>
    <row r="302" spans="1:21" ht="15.75" customHeight="1" x14ac:dyDescent="0.2">
      <c r="A302" s="581"/>
      <c r="B302" s="582" t="s">
        <v>606</v>
      </c>
      <c r="C302" s="582" t="s">
        <v>874</v>
      </c>
      <c r="D302" s="582"/>
      <c r="E302" s="582"/>
      <c r="F302" s="582"/>
      <c r="G302" s="582"/>
      <c r="H302" s="582"/>
      <c r="I302" s="582"/>
      <c r="J302" s="583"/>
      <c r="L302" s="581"/>
      <c r="M302" s="582" t="s">
        <v>343</v>
      </c>
      <c r="N302" s="582"/>
      <c r="O302" s="582" t="s">
        <v>865</v>
      </c>
      <c r="P302" s="582"/>
      <c r="Q302" s="582"/>
      <c r="R302" s="582"/>
      <c r="S302" s="582"/>
      <c r="T302" s="582"/>
      <c r="U302" s="583"/>
    </row>
    <row r="303" spans="1:21" ht="15.75" customHeight="1" x14ac:dyDescent="0.2">
      <c r="A303" s="581"/>
      <c r="B303" s="582"/>
      <c r="C303" s="582" t="s">
        <v>843</v>
      </c>
      <c r="D303" s="582"/>
      <c r="E303" s="582"/>
      <c r="F303" s="582"/>
      <c r="G303" s="582"/>
      <c r="H303" s="582"/>
      <c r="I303" s="582"/>
      <c r="J303" s="583"/>
      <c r="L303" s="581"/>
      <c r="M303" s="582"/>
      <c r="N303" s="582"/>
      <c r="O303" s="582"/>
      <c r="P303" s="582"/>
      <c r="Q303" s="582"/>
      <c r="R303" s="582"/>
      <c r="S303" s="582"/>
      <c r="T303" s="582"/>
      <c r="U303" s="583"/>
    </row>
    <row r="304" spans="1:21" ht="15.75" customHeight="1" x14ac:dyDescent="0.2">
      <c r="A304" s="581"/>
      <c r="B304" s="582"/>
      <c r="C304" s="582"/>
      <c r="D304" s="582"/>
      <c r="E304" s="582"/>
      <c r="F304" s="582"/>
      <c r="G304" s="582"/>
      <c r="H304" s="582"/>
      <c r="I304" s="582"/>
      <c r="J304" s="583"/>
      <c r="L304" s="581"/>
      <c r="M304" s="582"/>
      <c r="N304" s="582"/>
      <c r="O304" s="582"/>
      <c r="P304" s="582"/>
      <c r="Q304" s="582"/>
      <c r="R304" s="582"/>
      <c r="S304" s="582"/>
      <c r="T304" s="582"/>
      <c r="U304" s="583"/>
    </row>
    <row r="305" spans="1:21" ht="15.75" customHeight="1" x14ac:dyDescent="0.2">
      <c r="A305" s="581"/>
      <c r="B305" s="582"/>
      <c r="C305" s="582"/>
      <c r="D305" s="582"/>
      <c r="E305" s="582"/>
      <c r="F305" s="582"/>
      <c r="G305" s="582"/>
      <c r="H305" s="582"/>
      <c r="I305" s="582"/>
      <c r="J305" s="583"/>
      <c r="L305" s="581"/>
      <c r="M305" s="582"/>
      <c r="N305" s="582"/>
      <c r="O305" s="582"/>
      <c r="P305" s="582"/>
      <c r="Q305" s="582"/>
      <c r="R305" s="582"/>
      <c r="S305" s="582"/>
      <c r="T305" s="582"/>
      <c r="U305" s="583"/>
    </row>
    <row r="306" spans="1:21" ht="15.75" customHeight="1" x14ac:dyDescent="0.2">
      <c r="A306" s="581"/>
      <c r="B306" s="582"/>
      <c r="C306" s="582"/>
      <c r="D306" s="582"/>
      <c r="E306" s="582"/>
      <c r="F306" s="582"/>
      <c r="G306" s="582"/>
      <c r="H306" s="582"/>
      <c r="I306" s="582"/>
      <c r="J306" s="583"/>
      <c r="L306" s="581"/>
      <c r="M306" s="582"/>
      <c r="N306" s="582"/>
      <c r="O306" s="582"/>
      <c r="P306" s="582"/>
      <c r="Q306" s="582"/>
      <c r="R306" s="582"/>
      <c r="S306" s="582"/>
      <c r="T306" s="582"/>
      <c r="U306" s="583"/>
    </row>
    <row r="307" spans="1:21" ht="15.75" customHeight="1" x14ac:dyDescent="0.2">
      <c r="A307" s="581"/>
      <c r="B307" s="582"/>
      <c r="C307" s="582"/>
      <c r="D307" s="582"/>
      <c r="E307" s="582"/>
      <c r="F307" s="582"/>
      <c r="G307" s="582"/>
      <c r="H307" s="582"/>
      <c r="I307" s="582"/>
      <c r="J307" s="583"/>
      <c r="L307" s="581"/>
      <c r="M307" s="582"/>
      <c r="N307" s="582"/>
      <c r="O307" s="582"/>
      <c r="P307" s="582"/>
      <c r="Q307" s="582"/>
      <c r="R307" s="582"/>
      <c r="S307" s="582"/>
      <c r="T307" s="582"/>
      <c r="U307" s="583"/>
    </row>
    <row r="308" spans="1:21" ht="15.75" customHeight="1" x14ac:dyDescent="0.2">
      <c r="A308" s="581"/>
      <c r="B308" s="582"/>
      <c r="C308" s="582"/>
      <c r="D308" s="582"/>
      <c r="E308" s="582"/>
      <c r="F308" s="582"/>
      <c r="G308" s="582"/>
      <c r="H308" s="582"/>
      <c r="I308" s="582"/>
      <c r="J308" s="583"/>
      <c r="L308" s="581"/>
      <c r="M308" s="582"/>
      <c r="N308" s="582"/>
      <c r="O308" s="582"/>
      <c r="P308" s="582"/>
      <c r="Q308" s="582"/>
      <c r="R308" s="582"/>
      <c r="S308" s="582"/>
      <c r="T308" s="582"/>
      <c r="U308" s="583"/>
    </row>
    <row r="309" spans="1:21" ht="15.75" customHeight="1" x14ac:dyDescent="0.2">
      <c r="A309" s="581"/>
      <c r="B309" s="582"/>
      <c r="C309" s="582"/>
      <c r="D309" s="582"/>
      <c r="E309" s="582"/>
      <c r="F309" s="582"/>
      <c r="G309" s="582"/>
      <c r="H309" s="582"/>
      <c r="I309" s="582"/>
      <c r="J309" s="583"/>
      <c r="L309" s="581"/>
      <c r="M309" s="582"/>
      <c r="N309" s="582"/>
      <c r="O309" s="582"/>
      <c r="P309" s="582"/>
      <c r="Q309" s="582"/>
      <c r="R309" s="582"/>
      <c r="S309" s="582"/>
      <c r="T309" s="582"/>
      <c r="U309" s="583"/>
    </row>
    <row r="310" spans="1:21" ht="15.75" customHeight="1" x14ac:dyDescent="0.2">
      <c r="A310" s="581"/>
      <c r="B310" s="582"/>
      <c r="C310" s="582"/>
      <c r="D310" s="582"/>
      <c r="E310" s="582"/>
      <c r="F310" s="582"/>
      <c r="G310" s="582"/>
      <c r="H310" s="582"/>
      <c r="I310" s="582"/>
      <c r="J310" s="583"/>
      <c r="L310" s="581"/>
      <c r="M310" s="582"/>
      <c r="N310" s="582"/>
      <c r="O310" s="582"/>
      <c r="P310" s="582"/>
      <c r="Q310" s="582"/>
      <c r="R310" s="582"/>
      <c r="S310" s="582"/>
      <c r="T310" s="582"/>
      <c r="U310" s="583"/>
    </row>
    <row r="311" spans="1:21" ht="15.75" customHeight="1" x14ac:dyDescent="0.2">
      <c r="A311" s="581"/>
      <c r="B311" s="582"/>
      <c r="C311" s="582"/>
      <c r="D311" s="582"/>
      <c r="E311" s="582"/>
      <c r="F311" s="582"/>
      <c r="G311" s="582"/>
      <c r="H311" s="582"/>
      <c r="I311" s="582"/>
      <c r="J311" s="583"/>
      <c r="L311" s="581"/>
      <c r="M311" s="582"/>
      <c r="N311" s="582"/>
      <c r="O311" s="582"/>
      <c r="P311" s="582"/>
      <c r="Q311" s="582"/>
      <c r="R311" s="582"/>
      <c r="S311" s="582"/>
      <c r="T311" s="582"/>
      <c r="U311" s="583"/>
    </row>
    <row r="312" spans="1:21" ht="15.75" customHeight="1" x14ac:dyDescent="0.2">
      <c r="A312" s="581"/>
      <c r="B312" s="582"/>
      <c r="C312" s="582"/>
      <c r="D312" s="582"/>
      <c r="E312" s="582"/>
      <c r="F312" s="582"/>
      <c r="G312" s="582"/>
      <c r="H312" s="582"/>
      <c r="I312" s="582"/>
      <c r="J312" s="583"/>
      <c r="L312" s="581"/>
      <c r="M312" s="582"/>
      <c r="N312" s="582"/>
      <c r="O312" s="582"/>
      <c r="P312" s="582"/>
      <c r="Q312" s="582"/>
      <c r="R312" s="582"/>
      <c r="S312" s="582"/>
      <c r="T312" s="582"/>
      <c r="U312" s="583"/>
    </row>
    <row r="313" spans="1:21" ht="15.75" customHeight="1" x14ac:dyDescent="0.2">
      <c r="A313" s="581"/>
      <c r="B313" s="582"/>
      <c r="C313" s="582"/>
      <c r="D313" s="582"/>
      <c r="E313" s="582"/>
      <c r="F313" s="582"/>
      <c r="G313" s="582"/>
      <c r="H313" s="582"/>
      <c r="I313" s="582"/>
      <c r="J313" s="583"/>
      <c r="L313" s="581"/>
      <c r="M313" s="582"/>
      <c r="N313" s="582"/>
      <c r="O313" s="582"/>
      <c r="P313" s="582"/>
      <c r="Q313" s="582"/>
      <c r="R313" s="582"/>
      <c r="S313" s="582"/>
      <c r="T313" s="582"/>
      <c r="U313" s="583"/>
    </row>
    <row r="314" spans="1:21" ht="15.75" customHeight="1" x14ac:dyDescent="0.2">
      <c r="A314" s="581"/>
      <c r="B314" s="582"/>
      <c r="C314" s="582"/>
      <c r="D314" s="582"/>
      <c r="E314" s="582"/>
      <c r="F314" s="582"/>
      <c r="G314" s="582"/>
      <c r="H314" s="582"/>
      <c r="I314" s="582"/>
      <c r="J314" s="583"/>
      <c r="L314" s="581"/>
      <c r="M314" s="582"/>
      <c r="N314" s="582"/>
      <c r="O314" s="582"/>
      <c r="P314" s="582"/>
      <c r="Q314" s="582"/>
      <c r="R314" s="582"/>
      <c r="S314" s="582"/>
      <c r="T314" s="582"/>
      <c r="U314" s="583"/>
    </row>
    <row r="315" spans="1:21" ht="15.75" customHeight="1" x14ac:dyDescent="0.2">
      <c r="A315" s="581"/>
      <c r="B315" s="582"/>
      <c r="C315" s="582"/>
      <c r="D315" s="582"/>
      <c r="E315" s="582"/>
      <c r="F315" s="582"/>
      <c r="G315" s="582"/>
      <c r="H315" s="582"/>
      <c r="I315" s="582"/>
      <c r="J315" s="583"/>
      <c r="L315" s="581"/>
      <c r="M315" s="582"/>
      <c r="N315" s="582"/>
      <c r="O315" s="582"/>
      <c r="P315" s="582"/>
      <c r="Q315" s="582"/>
      <c r="R315" s="582"/>
      <c r="S315" s="582"/>
      <c r="T315" s="582"/>
      <c r="U315" s="583"/>
    </row>
    <row r="316" spans="1:21" ht="15.75" customHeight="1" x14ac:dyDescent="0.2">
      <c r="A316" s="581"/>
      <c r="B316" s="582"/>
      <c r="C316" s="582"/>
      <c r="D316" s="582"/>
      <c r="E316" s="582"/>
      <c r="F316" s="582"/>
      <c r="G316" s="582"/>
      <c r="H316" s="582"/>
      <c r="I316" s="582"/>
      <c r="J316" s="583"/>
      <c r="L316" s="581"/>
      <c r="M316" s="582"/>
      <c r="N316" s="582"/>
      <c r="O316" s="582"/>
      <c r="P316" s="582"/>
      <c r="Q316" s="582"/>
      <c r="R316" s="582"/>
      <c r="S316" s="582"/>
      <c r="T316" s="582"/>
      <c r="U316" s="583"/>
    </row>
    <row r="317" spans="1:21" ht="15.75" customHeight="1" x14ac:dyDescent="0.2">
      <c r="A317" s="581"/>
      <c r="B317" s="582"/>
      <c r="C317" s="582"/>
      <c r="D317" s="582"/>
      <c r="E317" s="582"/>
      <c r="F317" s="582"/>
      <c r="G317" s="582"/>
      <c r="H317" s="582"/>
      <c r="I317" s="582"/>
      <c r="J317" s="583"/>
      <c r="L317" s="581"/>
      <c r="M317" s="582"/>
      <c r="N317" s="582"/>
      <c r="O317" s="582"/>
      <c r="P317" s="582"/>
      <c r="Q317" s="582"/>
      <c r="R317" s="582"/>
      <c r="S317" s="582"/>
      <c r="T317" s="582"/>
      <c r="U317" s="583"/>
    </row>
    <row r="318" spans="1:21" ht="15.75" customHeight="1" x14ac:dyDescent="0.2">
      <c r="A318" s="581"/>
      <c r="B318" s="582"/>
      <c r="C318" s="582"/>
      <c r="D318" s="582"/>
      <c r="E318" s="582"/>
      <c r="F318" s="582"/>
      <c r="G318" s="582"/>
      <c r="H318" s="582"/>
      <c r="I318" s="582"/>
      <c r="J318" s="583"/>
      <c r="L318" s="581"/>
      <c r="M318" s="582"/>
      <c r="N318" s="582"/>
      <c r="O318" s="582"/>
      <c r="P318" s="582"/>
      <c r="Q318" s="582"/>
      <c r="R318" s="582"/>
      <c r="S318" s="582"/>
      <c r="T318" s="582"/>
      <c r="U318" s="583"/>
    </row>
    <row r="319" spans="1:21" ht="15.75" customHeight="1" x14ac:dyDescent="0.2">
      <c r="A319" s="581"/>
      <c r="B319" s="582"/>
      <c r="C319" s="582"/>
      <c r="D319" s="582"/>
      <c r="E319" s="582"/>
      <c r="F319" s="582"/>
      <c r="G319" s="582"/>
      <c r="H319" s="582"/>
      <c r="I319" s="582"/>
      <c r="J319" s="583"/>
      <c r="L319" s="581"/>
      <c r="M319" s="582"/>
      <c r="N319" s="582"/>
      <c r="O319" s="582"/>
      <c r="P319" s="582"/>
      <c r="Q319" s="582"/>
      <c r="R319" s="582"/>
      <c r="S319" s="582"/>
      <c r="T319" s="582"/>
      <c r="U319" s="583"/>
    </row>
    <row r="320" spans="1:21" ht="15.75" customHeight="1" x14ac:dyDescent="0.2">
      <c r="A320" s="581"/>
      <c r="B320" s="582"/>
      <c r="C320" s="582"/>
      <c r="D320" s="582"/>
      <c r="E320" s="582"/>
      <c r="F320" s="582"/>
      <c r="G320" s="582"/>
      <c r="H320" s="582"/>
      <c r="I320" s="582"/>
      <c r="J320" s="583"/>
      <c r="L320" s="581"/>
      <c r="M320" s="582"/>
      <c r="N320" s="582"/>
      <c r="O320" s="582"/>
      <c r="P320" s="582"/>
      <c r="Q320" s="582"/>
      <c r="R320" s="582"/>
      <c r="S320" s="582"/>
      <c r="T320" s="582"/>
      <c r="U320" s="583"/>
    </row>
    <row r="321" spans="1:21" ht="15.75" customHeight="1" x14ac:dyDescent="0.2">
      <c r="A321" s="581"/>
      <c r="B321" s="582"/>
      <c r="C321" s="582"/>
      <c r="D321" s="582"/>
      <c r="E321" s="582"/>
      <c r="F321" s="582"/>
      <c r="G321" s="582"/>
      <c r="H321" s="582"/>
      <c r="I321" s="582"/>
      <c r="J321" s="583"/>
      <c r="L321" s="581"/>
      <c r="M321" s="582"/>
      <c r="N321" s="582"/>
      <c r="O321" s="582"/>
      <c r="P321" s="582"/>
      <c r="Q321" s="582"/>
      <c r="R321" s="582"/>
      <c r="S321" s="582"/>
      <c r="T321" s="582"/>
      <c r="U321" s="583"/>
    </row>
    <row r="322" spans="1:21" ht="15.75" customHeight="1" x14ac:dyDescent="0.2">
      <c r="A322" s="581"/>
      <c r="B322" s="582"/>
      <c r="C322" s="582"/>
      <c r="D322" s="582"/>
      <c r="E322" s="582"/>
      <c r="F322" s="582"/>
      <c r="G322" s="582"/>
      <c r="H322" s="582"/>
      <c r="I322" s="582"/>
      <c r="J322" s="583"/>
      <c r="L322" s="581"/>
      <c r="M322" s="582"/>
      <c r="N322" s="582"/>
      <c r="O322" s="582"/>
      <c r="P322" s="582"/>
      <c r="Q322" s="582"/>
      <c r="R322" s="582"/>
      <c r="S322" s="582"/>
      <c r="T322" s="582"/>
      <c r="U322" s="583"/>
    </row>
    <row r="323" spans="1:21" ht="15.75" customHeight="1" x14ac:dyDescent="0.2">
      <c r="A323" s="581"/>
      <c r="B323" s="582"/>
      <c r="C323" s="582"/>
      <c r="D323" s="582"/>
      <c r="E323" s="582"/>
      <c r="F323" s="582"/>
      <c r="G323" s="582"/>
      <c r="H323" s="582"/>
      <c r="I323" s="582"/>
      <c r="J323" s="583"/>
      <c r="L323" s="581"/>
      <c r="M323" s="582"/>
      <c r="N323" s="582"/>
      <c r="O323" s="582"/>
      <c r="P323" s="582"/>
      <c r="Q323" s="582"/>
      <c r="R323" s="582"/>
      <c r="S323" s="582"/>
      <c r="T323" s="582"/>
      <c r="U323" s="583"/>
    </row>
    <row r="324" spans="1:21" ht="15.75" customHeight="1" thickBot="1" x14ac:dyDescent="0.25">
      <c r="A324" s="585"/>
      <c r="B324" s="586"/>
      <c r="C324" s="586"/>
      <c r="D324" s="586"/>
      <c r="E324" s="586"/>
      <c r="F324" s="586"/>
      <c r="G324" s="586"/>
      <c r="H324" s="586"/>
      <c r="I324" s="586"/>
      <c r="J324" s="587"/>
      <c r="L324" s="585"/>
      <c r="M324" s="586"/>
      <c r="N324" s="586"/>
      <c r="O324" s="586"/>
      <c r="P324" s="586"/>
      <c r="Q324" s="586"/>
      <c r="R324" s="586"/>
      <c r="S324" s="586"/>
      <c r="T324" s="586"/>
      <c r="U324" s="587"/>
    </row>
    <row r="325" spans="1:21" ht="15.75" customHeight="1" thickTop="1" x14ac:dyDescent="0.2"/>
    <row r="326" spans="1:21" ht="13.5" customHeight="1" thickBot="1" x14ac:dyDescent="0.25"/>
    <row r="327" spans="1:21" ht="22.5" customHeight="1" thickTop="1" x14ac:dyDescent="0.2">
      <c r="A327" s="578"/>
      <c r="B327" s="579"/>
      <c r="C327" s="579"/>
      <c r="D327" s="579"/>
      <c r="E327" s="579"/>
      <c r="F327" s="579"/>
      <c r="G327" s="579"/>
      <c r="H327" s="579"/>
      <c r="I327" s="579"/>
      <c r="J327" s="580"/>
      <c r="L327" s="578"/>
      <c r="M327" s="579"/>
      <c r="N327" s="579"/>
      <c r="O327" s="579"/>
      <c r="P327" s="579"/>
      <c r="Q327" s="579"/>
      <c r="R327" s="579"/>
      <c r="S327" s="579"/>
      <c r="T327" s="579"/>
      <c r="U327" s="580"/>
    </row>
    <row r="328" spans="1:21" ht="22.5" customHeight="1" x14ac:dyDescent="0.2">
      <c r="A328" s="581"/>
      <c r="B328" s="582"/>
      <c r="C328" s="582"/>
      <c r="D328" s="582"/>
      <c r="E328" s="582"/>
      <c r="F328" s="582"/>
      <c r="G328" s="582"/>
      <c r="H328" s="582"/>
      <c r="I328" s="582"/>
      <c r="J328" s="583"/>
      <c r="L328" s="581"/>
      <c r="M328" s="582"/>
      <c r="N328" s="582"/>
      <c r="O328" s="582"/>
      <c r="P328" s="582"/>
      <c r="Q328" s="582"/>
      <c r="R328" s="582"/>
      <c r="S328" s="582"/>
      <c r="T328" s="582"/>
      <c r="U328" s="583"/>
    </row>
    <row r="329" spans="1:21" ht="15.75" customHeight="1" x14ac:dyDescent="0.25">
      <c r="A329" s="584" t="s">
        <v>191</v>
      </c>
      <c r="B329" s="582"/>
      <c r="C329" s="582"/>
      <c r="D329" s="582"/>
      <c r="E329" s="582"/>
      <c r="F329" s="582"/>
      <c r="G329" s="582"/>
      <c r="H329" s="582"/>
      <c r="I329" s="582"/>
      <c r="J329" s="583"/>
      <c r="L329" s="584" t="s">
        <v>875</v>
      </c>
      <c r="M329" s="582"/>
      <c r="N329" s="582"/>
      <c r="O329" s="582"/>
      <c r="P329" s="582"/>
      <c r="Q329" s="582"/>
      <c r="R329" s="582"/>
      <c r="S329" s="582"/>
      <c r="T329" s="582"/>
      <c r="U329" s="583"/>
    </row>
    <row r="330" spans="1:21" ht="15.75" customHeight="1" x14ac:dyDescent="0.25">
      <c r="A330" s="584" t="s">
        <v>876</v>
      </c>
      <c r="B330" s="582"/>
      <c r="C330" s="582"/>
      <c r="D330" s="582"/>
      <c r="E330" s="582"/>
      <c r="F330" s="582"/>
      <c r="G330" s="582"/>
      <c r="H330" s="582"/>
      <c r="I330" s="582"/>
      <c r="J330" s="583"/>
      <c r="L330" s="581"/>
      <c r="M330" s="582"/>
      <c r="N330" s="582"/>
      <c r="O330" s="582"/>
      <c r="P330" s="582"/>
      <c r="Q330" s="582"/>
      <c r="R330" s="582"/>
      <c r="S330" s="582"/>
      <c r="T330" s="582"/>
      <c r="U330" s="583"/>
    </row>
    <row r="331" spans="1:21" ht="15.75" customHeight="1" x14ac:dyDescent="0.2">
      <c r="A331" s="581"/>
      <c r="B331" s="582"/>
      <c r="C331" s="582"/>
      <c r="D331" s="582"/>
      <c r="E331" s="582"/>
      <c r="F331" s="582"/>
      <c r="G331" s="582"/>
      <c r="H331" s="582"/>
      <c r="I331" s="582"/>
      <c r="J331" s="583"/>
      <c r="L331" s="581"/>
      <c r="M331" s="582" t="s">
        <v>877</v>
      </c>
      <c r="N331" s="582"/>
      <c r="O331" s="582"/>
      <c r="P331" s="582"/>
      <c r="Q331" s="582"/>
      <c r="R331" s="582"/>
      <c r="S331" s="582"/>
      <c r="T331" s="582"/>
      <c r="U331" s="583"/>
    </row>
    <row r="332" spans="1:21" ht="15.75" customHeight="1" x14ac:dyDescent="0.2">
      <c r="A332" s="581"/>
      <c r="B332" s="582" t="s">
        <v>878</v>
      </c>
      <c r="C332" s="582"/>
      <c r="D332" s="582"/>
      <c r="E332" s="582"/>
      <c r="F332" s="582"/>
      <c r="G332" s="582"/>
      <c r="H332" s="582"/>
      <c r="I332" s="582"/>
      <c r="J332" s="583"/>
      <c r="L332" s="581"/>
      <c r="M332" s="582" t="s">
        <v>879</v>
      </c>
      <c r="N332" s="582"/>
      <c r="O332" s="582"/>
      <c r="P332" s="582"/>
      <c r="Q332" s="582"/>
      <c r="R332" s="582"/>
      <c r="S332" s="582"/>
      <c r="T332" s="582"/>
      <c r="U332" s="583"/>
    </row>
    <row r="333" spans="1:21" ht="15.75" customHeight="1" x14ac:dyDescent="0.2">
      <c r="A333" s="581"/>
      <c r="B333" s="582" t="s">
        <v>595</v>
      </c>
      <c r="C333" s="582" t="s">
        <v>880</v>
      </c>
      <c r="D333" s="582"/>
      <c r="E333" s="582"/>
      <c r="F333" s="582"/>
      <c r="G333" s="582"/>
      <c r="H333" s="582"/>
      <c r="I333" s="582"/>
      <c r="J333" s="583"/>
      <c r="L333" s="581"/>
      <c r="M333" s="582" t="s">
        <v>881</v>
      </c>
      <c r="N333" s="582"/>
      <c r="O333" s="582"/>
      <c r="P333" s="582"/>
      <c r="Q333" s="582"/>
      <c r="R333" s="582"/>
      <c r="S333" s="582"/>
      <c r="T333" s="582"/>
      <c r="U333" s="583"/>
    </row>
    <row r="334" spans="1:21" ht="15.75" customHeight="1" x14ac:dyDescent="0.2">
      <c r="A334" s="581"/>
      <c r="B334" s="582" t="s">
        <v>599</v>
      </c>
      <c r="C334" s="582" t="s">
        <v>1021</v>
      </c>
      <c r="D334" s="582"/>
      <c r="E334" s="582"/>
      <c r="F334" s="582"/>
      <c r="G334" s="582"/>
      <c r="H334" s="582"/>
      <c r="I334" s="582"/>
      <c r="J334" s="583"/>
      <c r="L334" s="581"/>
      <c r="M334" s="582" t="s">
        <v>82</v>
      </c>
      <c r="N334" s="582"/>
      <c r="O334" s="582" t="s">
        <v>855</v>
      </c>
      <c r="P334" s="582"/>
      <c r="Q334" s="582"/>
      <c r="R334" s="582"/>
      <c r="S334" s="582"/>
      <c r="T334" s="582"/>
      <c r="U334" s="583"/>
    </row>
    <row r="335" spans="1:21" ht="15.75" customHeight="1" x14ac:dyDescent="0.2">
      <c r="A335" s="581"/>
      <c r="B335" s="582"/>
      <c r="C335" s="582" t="s">
        <v>1022</v>
      </c>
      <c r="D335" s="582"/>
      <c r="E335" s="582"/>
      <c r="F335" s="582"/>
      <c r="G335" s="582"/>
      <c r="H335" s="582"/>
      <c r="I335" s="582"/>
      <c r="J335" s="583"/>
      <c r="L335" s="581"/>
      <c r="M335" s="582" t="s">
        <v>118</v>
      </c>
      <c r="N335" s="582"/>
      <c r="O335" s="582" t="s">
        <v>838</v>
      </c>
      <c r="P335" s="582"/>
      <c r="Q335" s="582"/>
      <c r="R335" s="582"/>
      <c r="S335" s="582"/>
      <c r="T335" s="582"/>
      <c r="U335" s="583"/>
    </row>
    <row r="336" spans="1:21" ht="15.75" customHeight="1" x14ac:dyDescent="0.2">
      <c r="A336" s="581"/>
      <c r="B336" s="582"/>
      <c r="C336" s="582" t="s">
        <v>882</v>
      </c>
      <c r="D336" s="582"/>
      <c r="E336" s="582"/>
      <c r="F336" s="582"/>
      <c r="G336" s="582"/>
      <c r="H336" s="582"/>
      <c r="I336" s="582"/>
      <c r="J336" s="583"/>
      <c r="L336" s="581"/>
      <c r="M336" s="582" t="s">
        <v>858</v>
      </c>
      <c r="N336" s="582"/>
      <c r="O336" s="582" t="s">
        <v>859</v>
      </c>
      <c r="P336" s="582"/>
      <c r="Q336" s="582"/>
      <c r="R336" s="582"/>
      <c r="S336" s="582"/>
      <c r="T336" s="582"/>
      <c r="U336" s="583"/>
    </row>
    <row r="337" spans="1:21" ht="15.75" customHeight="1" x14ac:dyDescent="0.2">
      <c r="A337" s="581"/>
      <c r="B337" s="582" t="s">
        <v>602</v>
      </c>
      <c r="C337" s="582" t="s">
        <v>883</v>
      </c>
      <c r="D337" s="582"/>
      <c r="E337" s="582"/>
      <c r="F337" s="582"/>
      <c r="G337" s="582"/>
      <c r="H337" s="582"/>
      <c r="I337" s="582"/>
      <c r="J337" s="583"/>
      <c r="L337" s="581"/>
      <c r="M337" s="582" t="s">
        <v>860</v>
      </c>
      <c r="N337" s="582"/>
      <c r="O337" s="582" t="s">
        <v>861</v>
      </c>
      <c r="P337" s="582"/>
      <c r="Q337" s="582"/>
      <c r="R337" s="582"/>
      <c r="S337" s="582"/>
      <c r="T337" s="582"/>
      <c r="U337" s="583"/>
    </row>
    <row r="338" spans="1:21" ht="15.75" customHeight="1" x14ac:dyDescent="0.2">
      <c r="A338" s="581"/>
      <c r="B338" s="582"/>
      <c r="C338" s="582" t="s">
        <v>884</v>
      </c>
      <c r="D338" s="582"/>
      <c r="E338" s="582"/>
      <c r="F338" s="582"/>
      <c r="G338" s="582"/>
      <c r="H338" s="582"/>
      <c r="I338" s="582"/>
      <c r="J338" s="583"/>
      <c r="L338" s="581"/>
      <c r="M338" s="582" t="s">
        <v>122</v>
      </c>
      <c r="N338" s="582"/>
      <c r="O338" s="582" t="s">
        <v>863</v>
      </c>
      <c r="P338" s="582"/>
      <c r="Q338" s="582"/>
      <c r="R338" s="582"/>
      <c r="S338" s="582"/>
      <c r="T338" s="582"/>
      <c r="U338" s="583"/>
    </row>
    <row r="339" spans="1:21" ht="15.75" customHeight="1" x14ac:dyDescent="0.2">
      <c r="A339" s="581"/>
      <c r="B339" s="582"/>
      <c r="C339" s="582" t="s">
        <v>885</v>
      </c>
      <c r="D339" s="582"/>
      <c r="E339" s="582"/>
      <c r="F339" s="582"/>
      <c r="G339" s="582"/>
      <c r="H339" s="582"/>
      <c r="I339" s="582"/>
      <c r="J339" s="583"/>
      <c r="L339" s="581"/>
      <c r="M339" s="582" t="s">
        <v>343</v>
      </c>
      <c r="N339" s="582"/>
      <c r="O339" s="582" t="s">
        <v>865</v>
      </c>
      <c r="P339" s="582"/>
      <c r="Q339" s="582"/>
      <c r="R339" s="582"/>
      <c r="S339" s="582"/>
      <c r="T339" s="582"/>
      <c r="U339" s="583"/>
    </row>
    <row r="340" spans="1:21" ht="15.75" customHeight="1" x14ac:dyDescent="0.2">
      <c r="A340" s="581"/>
      <c r="B340" s="582" t="s">
        <v>606</v>
      </c>
      <c r="C340" s="582" t="s">
        <v>886</v>
      </c>
      <c r="D340" s="582"/>
      <c r="E340" s="582"/>
      <c r="F340" s="582"/>
      <c r="G340" s="582"/>
      <c r="H340" s="582"/>
      <c r="I340" s="582"/>
      <c r="J340" s="583"/>
      <c r="L340" s="581"/>
      <c r="M340" s="582"/>
      <c r="N340" s="582"/>
      <c r="O340" s="582"/>
      <c r="P340" s="582"/>
      <c r="Q340" s="582"/>
      <c r="R340" s="582"/>
      <c r="S340" s="582"/>
      <c r="T340" s="582"/>
      <c r="U340" s="583"/>
    </row>
    <row r="341" spans="1:21" ht="15.75" customHeight="1" x14ac:dyDescent="0.2">
      <c r="A341" s="581"/>
      <c r="B341" s="582"/>
      <c r="C341" s="582" t="s">
        <v>887</v>
      </c>
      <c r="D341" s="582"/>
      <c r="E341" s="582"/>
      <c r="F341" s="582"/>
      <c r="G341" s="582"/>
      <c r="H341" s="582"/>
      <c r="I341" s="582"/>
      <c r="J341" s="583"/>
      <c r="L341" s="581"/>
      <c r="M341" s="582"/>
      <c r="N341" s="582"/>
      <c r="O341" s="582"/>
      <c r="P341" s="582"/>
      <c r="Q341" s="582"/>
      <c r="R341" s="582"/>
      <c r="S341" s="582"/>
      <c r="T341" s="582"/>
      <c r="U341" s="583"/>
    </row>
    <row r="342" spans="1:21" ht="15.75" customHeight="1" x14ac:dyDescent="0.2">
      <c r="A342" s="581"/>
      <c r="B342" s="582"/>
      <c r="C342" s="582" t="s">
        <v>888</v>
      </c>
      <c r="D342" s="582"/>
      <c r="E342" s="582"/>
      <c r="F342" s="582"/>
      <c r="G342" s="582"/>
      <c r="H342" s="582"/>
      <c r="I342" s="582"/>
      <c r="J342" s="583"/>
      <c r="L342" s="581"/>
      <c r="M342" s="582"/>
      <c r="N342" s="582"/>
      <c r="O342" s="582"/>
      <c r="P342" s="582"/>
      <c r="Q342" s="582"/>
      <c r="R342" s="582"/>
      <c r="S342" s="582"/>
      <c r="T342" s="582"/>
      <c r="U342" s="583"/>
    </row>
    <row r="343" spans="1:21" ht="15.75" customHeight="1" x14ac:dyDescent="0.2">
      <c r="A343" s="581"/>
      <c r="B343" s="582"/>
      <c r="C343" s="582" t="s">
        <v>889</v>
      </c>
      <c r="D343" s="582"/>
      <c r="E343" s="582"/>
      <c r="F343" s="582"/>
      <c r="G343" s="582"/>
      <c r="H343" s="582"/>
      <c r="I343" s="582"/>
      <c r="J343" s="583"/>
      <c r="L343" s="581"/>
      <c r="M343" s="582"/>
      <c r="N343" s="582"/>
      <c r="O343" s="582"/>
      <c r="P343" s="582"/>
      <c r="Q343" s="582"/>
      <c r="R343" s="582"/>
      <c r="S343" s="582"/>
      <c r="T343" s="582"/>
      <c r="U343" s="583"/>
    </row>
    <row r="344" spans="1:21" ht="15.75" customHeight="1" x14ac:dyDescent="0.2">
      <c r="A344" s="581"/>
      <c r="B344" s="582" t="s">
        <v>612</v>
      </c>
      <c r="C344" s="582" t="s">
        <v>890</v>
      </c>
      <c r="D344" s="582"/>
      <c r="E344" s="582"/>
      <c r="F344" s="582"/>
      <c r="G344" s="582"/>
      <c r="H344" s="582"/>
      <c r="I344" s="582"/>
      <c r="J344" s="583"/>
      <c r="L344" s="581"/>
      <c r="M344" s="582"/>
      <c r="N344" s="582"/>
      <c r="O344" s="582"/>
      <c r="P344" s="582"/>
      <c r="Q344" s="582"/>
      <c r="R344" s="582"/>
      <c r="S344" s="582"/>
      <c r="T344" s="582"/>
      <c r="U344" s="583"/>
    </row>
    <row r="345" spans="1:21" ht="15.75" customHeight="1" x14ac:dyDescent="0.2">
      <c r="A345" s="581"/>
      <c r="B345" s="582"/>
      <c r="C345" s="582" t="s">
        <v>891</v>
      </c>
      <c r="D345" s="582"/>
      <c r="E345" s="582"/>
      <c r="F345" s="582"/>
      <c r="G345" s="582"/>
      <c r="H345" s="582"/>
      <c r="I345" s="582"/>
      <c r="J345" s="583"/>
      <c r="L345" s="581"/>
      <c r="M345" s="582"/>
      <c r="N345" s="582"/>
      <c r="O345" s="582"/>
      <c r="P345" s="582"/>
      <c r="Q345" s="582"/>
      <c r="R345" s="582"/>
      <c r="S345" s="582"/>
      <c r="T345" s="582"/>
      <c r="U345" s="583"/>
    </row>
    <row r="346" spans="1:21" ht="15.75" customHeight="1" x14ac:dyDescent="0.2">
      <c r="A346" s="581"/>
      <c r="B346" s="582" t="s">
        <v>892</v>
      </c>
      <c r="C346" s="582" t="s">
        <v>893</v>
      </c>
      <c r="D346" s="582"/>
      <c r="E346" s="582"/>
      <c r="F346" s="582"/>
      <c r="G346" s="582"/>
      <c r="H346" s="582"/>
      <c r="I346" s="582"/>
      <c r="J346" s="583"/>
      <c r="L346" s="581"/>
      <c r="M346" s="582"/>
      <c r="N346" s="582"/>
      <c r="O346" s="582"/>
      <c r="P346" s="582"/>
      <c r="Q346" s="582"/>
      <c r="R346" s="582"/>
      <c r="S346" s="582"/>
      <c r="T346" s="582"/>
      <c r="U346" s="583"/>
    </row>
    <row r="347" spans="1:21" ht="15.75" customHeight="1" x14ac:dyDescent="0.2">
      <c r="A347" s="581"/>
      <c r="B347" s="582" t="s">
        <v>621</v>
      </c>
      <c r="C347" s="582" t="s">
        <v>894</v>
      </c>
      <c r="D347" s="582"/>
      <c r="E347" s="582"/>
      <c r="F347" s="582"/>
      <c r="G347" s="582"/>
      <c r="H347" s="582"/>
      <c r="I347" s="582"/>
      <c r="J347" s="583"/>
      <c r="L347" s="581"/>
      <c r="M347" s="582"/>
      <c r="N347" s="582"/>
      <c r="O347" s="582"/>
      <c r="P347" s="582"/>
      <c r="Q347" s="582"/>
      <c r="R347" s="582"/>
      <c r="S347" s="582"/>
      <c r="T347" s="582"/>
      <c r="U347" s="583"/>
    </row>
    <row r="348" spans="1:21" ht="15.75" customHeight="1" x14ac:dyDescent="0.2">
      <c r="A348" s="581"/>
      <c r="B348" s="582"/>
      <c r="C348" s="582" t="s">
        <v>895</v>
      </c>
      <c r="D348" s="582"/>
      <c r="E348" s="582"/>
      <c r="F348" s="582"/>
      <c r="G348" s="582"/>
      <c r="H348" s="582"/>
      <c r="I348" s="582"/>
      <c r="J348" s="583"/>
      <c r="L348" s="581"/>
      <c r="M348" s="582"/>
      <c r="N348" s="582"/>
      <c r="O348" s="582"/>
      <c r="P348" s="582"/>
      <c r="Q348" s="582"/>
      <c r="R348" s="582"/>
      <c r="S348" s="582"/>
      <c r="T348" s="582"/>
      <c r="U348" s="583"/>
    </row>
    <row r="349" spans="1:21" ht="15.75" customHeight="1" x14ac:dyDescent="0.2">
      <c r="A349" s="581"/>
      <c r="B349" s="582"/>
      <c r="C349" s="582"/>
      <c r="D349" s="582"/>
      <c r="E349" s="582"/>
      <c r="F349" s="582"/>
      <c r="G349" s="582"/>
      <c r="H349" s="582"/>
      <c r="I349" s="582"/>
      <c r="J349" s="583"/>
      <c r="L349" s="581"/>
      <c r="M349" s="582"/>
      <c r="N349" s="582"/>
      <c r="O349" s="582"/>
      <c r="P349" s="582"/>
      <c r="Q349" s="582"/>
      <c r="R349" s="582"/>
      <c r="S349" s="582"/>
      <c r="T349" s="582"/>
      <c r="U349" s="583"/>
    </row>
    <row r="350" spans="1:21" ht="15.75" customHeight="1" x14ac:dyDescent="0.2">
      <c r="A350" s="581"/>
      <c r="B350" s="582" t="s">
        <v>801</v>
      </c>
      <c r="C350" s="582"/>
      <c r="D350" s="582"/>
      <c r="E350" s="582"/>
      <c r="F350" s="582"/>
      <c r="G350" s="582"/>
      <c r="H350" s="582"/>
      <c r="I350" s="582"/>
      <c r="J350" s="583"/>
      <c r="L350" s="581"/>
      <c r="M350" s="582"/>
      <c r="N350" s="582"/>
      <c r="O350" s="582"/>
      <c r="P350" s="582"/>
      <c r="Q350" s="582"/>
      <c r="R350" s="582"/>
      <c r="S350" s="582"/>
      <c r="T350" s="582"/>
      <c r="U350" s="583"/>
    </row>
    <row r="351" spans="1:21" ht="15.75" customHeight="1" x14ac:dyDescent="0.2">
      <c r="A351" s="581"/>
      <c r="B351" s="582" t="s">
        <v>896</v>
      </c>
      <c r="C351" s="582"/>
      <c r="D351" s="582"/>
      <c r="E351" s="582"/>
      <c r="F351" s="582"/>
      <c r="G351" s="582"/>
      <c r="H351" s="582"/>
      <c r="I351" s="582"/>
      <c r="J351" s="583"/>
      <c r="L351" s="581"/>
      <c r="M351" s="582"/>
      <c r="N351" s="582"/>
      <c r="O351" s="582"/>
      <c r="P351" s="582"/>
      <c r="Q351" s="582"/>
      <c r="R351" s="582"/>
      <c r="S351" s="582"/>
      <c r="T351" s="582"/>
      <c r="U351" s="583"/>
    </row>
    <row r="352" spans="1:21" ht="15.75" customHeight="1" x14ac:dyDescent="0.2">
      <c r="A352" s="581"/>
      <c r="B352" s="582" t="s">
        <v>897</v>
      </c>
      <c r="C352" s="582"/>
      <c r="D352" s="582"/>
      <c r="E352" s="582"/>
      <c r="F352" s="582"/>
      <c r="G352" s="582"/>
      <c r="H352" s="582"/>
      <c r="I352" s="582"/>
      <c r="J352" s="583"/>
      <c r="L352" s="581"/>
      <c r="M352" s="582"/>
      <c r="N352" s="582"/>
      <c r="O352" s="582"/>
      <c r="P352" s="582"/>
      <c r="Q352" s="582"/>
      <c r="R352" s="582"/>
      <c r="S352" s="582"/>
      <c r="T352" s="582"/>
      <c r="U352" s="583"/>
    </row>
    <row r="353" spans="1:21" ht="15.75" customHeight="1" x14ac:dyDescent="0.2">
      <c r="A353" s="581"/>
      <c r="B353" s="582" t="s">
        <v>898</v>
      </c>
      <c r="C353" s="582"/>
      <c r="D353" s="582"/>
      <c r="E353" s="582"/>
      <c r="F353" s="582"/>
      <c r="G353" s="582"/>
      <c r="H353" s="582"/>
      <c r="I353" s="582"/>
      <c r="J353" s="583"/>
      <c r="L353" s="581"/>
      <c r="M353" s="582"/>
      <c r="N353" s="582"/>
      <c r="O353" s="582"/>
      <c r="P353" s="582"/>
      <c r="Q353" s="582"/>
      <c r="R353" s="582"/>
      <c r="S353" s="582"/>
      <c r="T353" s="582"/>
      <c r="U353" s="583"/>
    </row>
    <row r="354" spans="1:21" ht="15.75" customHeight="1" x14ac:dyDescent="0.2">
      <c r="A354" s="581"/>
      <c r="B354" s="582" t="s">
        <v>899</v>
      </c>
      <c r="C354" s="582"/>
      <c r="D354" s="582"/>
      <c r="E354" s="582"/>
      <c r="F354" s="582"/>
      <c r="G354" s="582"/>
      <c r="H354" s="582"/>
      <c r="I354" s="582"/>
      <c r="J354" s="583"/>
      <c r="L354" s="581"/>
      <c r="M354" s="582"/>
      <c r="N354" s="582"/>
      <c r="O354" s="582"/>
      <c r="P354" s="582"/>
      <c r="Q354" s="582"/>
      <c r="R354" s="582"/>
      <c r="S354" s="582"/>
      <c r="T354" s="582"/>
      <c r="U354" s="583"/>
    </row>
    <row r="355" spans="1:21" ht="15.75" customHeight="1" x14ac:dyDescent="0.2">
      <c r="A355" s="581"/>
      <c r="B355" s="582"/>
      <c r="C355" s="582"/>
      <c r="D355" s="582"/>
      <c r="E355" s="582"/>
      <c r="F355" s="582"/>
      <c r="G355" s="582"/>
      <c r="H355" s="582"/>
      <c r="I355" s="582"/>
      <c r="J355" s="583"/>
      <c r="L355" s="581"/>
      <c r="M355" s="582"/>
      <c r="N355" s="582"/>
      <c r="O355" s="582"/>
      <c r="P355" s="582"/>
      <c r="Q355" s="582"/>
      <c r="R355" s="582"/>
      <c r="S355" s="582"/>
      <c r="T355" s="582"/>
      <c r="U355" s="583"/>
    </row>
    <row r="356" spans="1:21" ht="15.75" customHeight="1" x14ac:dyDescent="0.2">
      <c r="A356" s="581"/>
      <c r="B356" s="582" t="s">
        <v>900</v>
      </c>
      <c r="C356" s="582"/>
      <c r="D356" s="582"/>
      <c r="E356" s="582"/>
      <c r="F356" s="582"/>
      <c r="G356" s="582"/>
      <c r="H356" s="582"/>
      <c r="I356" s="582"/>
      <c r="J356" s="583"/>
      <c r="L356" s="581"/>
      <c r="M356" s="582"/>
      <c r="N356" s="582"/>
      <c r="O356" s="582"/>
      <c r="P356" s="582"/>
      <c r="Q356" s="582"/>
      <c r="R356" s="582"/>
      <c r="S356" s="582"/>
      <c r="T356" s="582"/>
      <c r="U356" s="583"/>
    </row>
    <row r="357" spans="1:21" ht="15.75" customHeight="1" x14ac:dyDescent="0.2">
      <c r="A357" s="581"/>
      <c r="B357" s="582" t="s">
        <v>901</v>
      </c>
      <c r="C357" s="582"/>
      <c r="D357" s="582"/>
      <c r="E357" s="582"/>
      <c r="F357" s="582"/>
      <c r="G357" s="582"/>
      <c r="H357" s="582"/>
      <c r="I357" s="582"/>
      <c r="J357" s="583"/>
      <c r="L357" s="581"/>
      <c r="M357" s="582"/>
      <c r="N357" s="582"/>
      <c r="O357" s="582"/>
      <c r="P357" s="582"/>
      <c r="Q357" s="582"/>
      <c r="R357" s="582"/>
      <c r="S357" s="582"/>
      <c r="T357" s="582"/>
      <c r="U357" s="583"/>
    </row>
    <row r="358" spans="1:21" ht="15.75" customHeight="1" x14ac:dyDescent="0.2">
      <c r="A358" s="581"/>
      <c r="B358" s="582"/>
      <c r="C358" s="582"/>
      <c r="D358" s="582"/>
      <c r="E358" s="582"/>
      <c r="F358" s="582"/>
      <c r="G358" s="582"/>
      <c r="H358" s="582"/>
      <c r="I358" s="582"/>
      <c r="J358" s="583"/>
      <c r="L358" s="581"/>
      <c r="M358" s="582"/>
      <c r="N358" s="582"/>
      <c r="O358" s="582"/>
      <c r="P358" s="582"/>
      <c r="Q358" s="582"/>
      <c r="R358" s="582"/>
      <c r="S358" s="582"/>
      <c r="T358" s="582"/>
      <c r="U358" s="583"/>
    </row>
    <row r="359" spans="1:21" ht="15.75" customHeight="1" x14ac:dyDescent="0.2">
      <c r="A359" s="581"/>
      <c r="B359" s="582"/>
      <c r="C359" s="582"/>
      <c r="D359" s="582"/>
      <c r="E359" s="582"/>
      <c r="F359" s="582"/>
      <c r="G359" s="582"/>
      <c r="H359" s="582"/>
      <c r="I359" s="582"/>
      <c r="J359" s="583"/>
      <c r="L359" s="581"/>
      <c r="M359" s="582"/>
      <c r="N359" s="582"/>
      <c r="O359" s="582"/>
      <c r="P359" s="582"/>
      <c r="Q359" s="582"/>
      <c r="R359" s="582"/>
      <c r="S359" s="582"/>
      <c r="T359" s="582"/>
      <c r="U359" s="583"/>
    </row>
    <row r="360" spans="1:21" ht="15.75" customHeight="1" thickBot="1" x14ac:dyDescent="0.25">
      <c r="A360" s="585"/>
      <c r="B360" s="586"/>
      <c r="C360" s="586"/>
      <c r="D360" s="586"/>
      <c r="E360" s="586"/>
      <c r="F360" s="586"/>
      <c r="G360" s="586"/>
      <c r="H360" s="586"/>
      <c r="I360" s="586"/>
      <c r="J360" s="587"/>
      <c r="L360" s="585"/>
      <c r="M360" s="586"/>
      <c r="N360" s="586"/>
      <c r="O360" s="586"/>
      <c r="P360" s="586"/>
      <c r="Q360" s="586"/>
      <c r="R360" s="586"/>
      <c r="S360" s="586"/>
      <c r="T360" s="586"/>
      <c r="U360" s="587"/>
    </row>
    <row r="361" spans="1:21" ht="15.75" customHeight="1" thickTop="1" x14ac:dyDescent="0.2"/>
    <row r="362" spans="1:21" ht="13.5" customHeight="1" thickBot="1" x14ac:dyDescent="0.25"/>
    <row r="363" spans="1:21" ht="22.5" customHeight="1" thickTop="1" x14ac:dyDescent="0.2">
      <c r="A363" s="578"/>
      <c r="B363" s="579"/>
      <c r="C363" s="579"/>
      <c r="D363" s="579"/>
      <c r="E363" s="579"/>
      <c r="F363" s="579"/>
      <c r="G363" s="579"/>
      <c r="H363" s="579"/>
      <c r="I363" s="579"/>
      <c r="J363" s="580"/>
      <c r="L363" s="578"/>
      <c r="M363" s="579"/>
      <c r="N363" s="579"/>
      <c r="O363" s="579"/>
      <c r="P363" s="579"/>
      <c r="Q363" s="579"/>
      <c r="R363" s="579"/>
      <c r="S363" s="579"/>
      <c r="T363" s="579"/>
      <c r="U363" s="580"/>
    </row>
    <row r="364" spans="1:21" ht="22.5" customHeight="1" x14ac:dyDescent="0.2">
      <c r="A364" s="581"/>
      <c r="B364" s="582"/>
      <c r="C364" s="582"/>
      <c r="D364" s="582"/>
      <c r="E364" s="582"/>
      <c r="F364" s="582"/>
      <c r="G364" s="582"/>
      <c r="H364" s="582"/>
      <c r="I364" s="582"/>
      <c r="J364" s="583"/>
      <c r="L364" s="581"/>
      <c r="M364" s="582"/>
      <c r="N364" s="582"/>
      <c r="O364" s="582"/>
      <c r="P364" s="582"/>
      <c r="Q364" s="582"/>
      <c r="R364" s="582"/>
      <c r="S364" s="582"/>
      <c r="T364" s="582"/>
      <c r="U364" s="583"/>
    </row>
    <row r="365" spans="1:21" ht="15.75" customHeight="1" x14ac:dyDescent="0.25">
      <c r="A365" s="584" t="s">
        <v>902</v>
      </c>
      <c r="B365" s="582"/>
      <c r="C365" s="582"/>
      <c r="D365" s="582"/>
      <c r="E365" s="582"/>
      <c r="F365" s="582"/>
      <c r="G365" s="582"/>
      <c r="H365" s="582"/>
      <c r="I365" s="582"/>
      <c r="J365" s="583"/>
      <c r="L365" s="584" t="s">
        <v>903</v>
      </c>
      <c r="M365" s="582"/>
      <c r="N365" s="582"/>
      <c r="O365" s="582"/>
      <c r="P365" s="582"/>
      <c r="Q365" s="582"/>
      <c r="R365" s="582"/>
      <c r="S365" s="582"/>
      <c r="T365" s="582"/>
      <c r="U365" s="583"/>
    </row>
    <row r="366" spans="1:21" ht="15.75" customHeight="1" x14ac:dyDescent="0.25">
      <c r="A366" s="584" t="s">
        <v>904</v>
      </c>
      <c r="B366" s="582"/>
      <c r="C366" s="582"/>
      <c r="D366" s="582"/>
      <c r="E366" s="582"/>
      <c r="F366" s="582"/>
      <c r="G366" s="582"/>
      <c r="H366" s="582"/>
      <c r="I366" s="582"/>
      <c r="J366" s="583"/>
      <c r="L366" s="581"/>
      <c r="M366" s="582"/>
      <c r="N366" s="582"/>
      <c r="O366" s="582"/>
      <c r="P366" s="582"/>
      <c r="Q366" s="582"/>
      <c r="R366" s="582"/>
      <c r="S366" s="582"/>
      <c r="T366" s="582"/>
      <c r="U366" s="583"/>
    </row>
    <row r="367" spans="1:21" ht="15.75" customHeight="1" x14ac:dyDescent="0.2">
      <c r="A367" s="581"/>
      <c r="D367" s="582"/>
      <c r="E367" s="582"/>
      <c r="F367" s="582"/>
      <c r="G367" s="582"/>
      <c r="H367" s="582"/>
      <c r="I367" s="582"/>
      <c r="J367" s="583"/>
      <c r="L367" s="581"/>
      <c r="M367" s="582" t="s">
        <v>906</v>
      </c>
      <c r="N367" s="582"/>
      <c r="O367" s="582"/>
      <c r="P367" s="582"/>
      <c r="Q367" s="582"/>
      <c r="R367" s="582"/>
      <c r="S367" s="582"/>
      <c r="T367" s="582"/>
      <c r="U367" s="583"/>
    </row>
    <row r="368" spans="1:21" ht="15.75" customHeight="1" x14ac:dyDescent="0.2">
      <c r="A368" s="581"/>
      <c r="B368" s="582" t="s">
        <v>905</v>
      </c>
      <c r="C368" s="582"/>
      <c r="D368" s="582"/>
      <c r="E368" s="582"/>
      <c r="F368" s="582"/>
      <c r="G368" s="582"/>
      <c r="H368" s="582"/>
      <c r="I368" s="582"/>
      <c r="J368" s="583"/>
      <c r="L368" s="581"/>
      <c r="M368" s="582"/>
      <c r="N368" s="582"/>
      <c r="O368" s="582"/>
      <c r="P368" s="582"/>
      <c r="Q368" s="582"/>
      <c r="R368" s="582"/>
      <c r="S368" s="582"/>
      <c r="T368" s="582"/>
      <c r="U368" s="583"/>
    </row>
    <row r="369" spans="1:21" ht="15.75" customHeight="1" x14ac:dyDescent="0.2">
      <c r="A369" s="581"/>
      <c r="B369" s="582" t="s">
        <v>907</v>
      </c>
      <c r="C369" s="582"/>
      <c r="D369" s="582"/>
      <c r="E369" s="582"/>
      <c r="F369" s="582"/>
      <c r="G369" s="582"/>
      <c r="H369" s="582"/>
      <c r="I369" s="582"/>
      <c r="J369" s="583"/>
      <c r="L369" s="581"/>
      <c r="M369" s="582"/>
      <c r="N369" s="582"/>
      <c r="O369" s="582"/>
      <c r="P369" s="582"/>
      <c r="Q369" s="582"/>
      <c r="R369" s="582"/>
      <c r="S369" s="582"/>
      <c r="T369" s="582"/>
      <c r="U369" s="583"/>
    </row>
    <row r="370" spans="1:21" ht="15.75" customHeight="1" x14ac:dyDescent="0.2">
      <c r="A370" s="581"/>
      <c r="B370" s="582" t="s">
        <v>595</v>
      </c>
      <c r="C370" s="582" t="s">
        <v>908</v>
      </c>
      <c r="D370" s="582"/>
      <c r="E370" s="582"/>
      <c r="F370" s="582"/>
      <c r="G370" s="582"/>
      <c r="H370" s="582"/>
      <c r="I370" s="582"/>
      <c r="J370" s="583"/>
      <c r="L370" s="581"/>
      <c r="M370" s="582"/>
      <c r="N370" s="582"/>
      <c r="O370" s="582"/>
      <c r="P370" s="582"/>
      <c r="Q370" s="582"/>
      <c r="R370" s="582"/>
      <c r="S370" s="582"/>
      <c r="T370" s="582"/>
      <c r="U370" s="583"/>
    </row>
    <row r="371" spans="1:21" ht="15.75" customHeight="1" x14ac:dyDescent="0.2">
      <c r="A371" s="581"/>
      <c r="B371" s="582" t="s">
        <v>599</v>
      </c>
      <c r="C371" s="582" t="s">
        <v>607</v>
      </c>
      <c r="D371" s="582"/>
      <c r="E371" s="582"/>
      <c r="F371" s="582"/>
      <c r="G371" s="582"/>
      <c r="H371" s="582"/>
      <c r="I371" s="582"/>
      <c r="J371" s="583"/>
      <c r="L371" s="581"/>
      <c r="M371" s="582"/>
      <c r="N371" s="582"/>
      <c r="O371" s="582"/>
      <c r="P371" s="582"/>
      <c r="Q371" s="582"/>
      <c r="R371" s="582"/>
      <c r="S371" s="582"/>
      <c r="T371" s="582"/>
      <c r="U371" s="583"/>
    </row>
    <row r="372" spans="1:21" ht="15.75" customHeight="1" x14ac:dyDescent="0.2">
      <c r="A372" s="581"/>
      <c r="B372" s="582"/>
      <c r="C372" s="582" t="s">
        <v>909</v>
      </c>
      <c r="D372" s="582"/>
      <c r="E372" s="582"/>
      <c r="F372" s="582"/>
      <c r="G372" s="582"/>
      <c r="H372" s="582"/>
      <c r="I372" s="582"/>
      <c r="J372" s="583"/>
      <c r="L372" s="581"/>
      <c r="M372" s="582"/>
      <c r="N372" s="582"/>
      <c r="O372" s="582"/>
      <c r="P372" s="582"/>
      <c r="Q372" s="582"/>
      <c r="R372" s="582"/>
      <c r="S372" s="582"/>
      <c r="T372" s="582"/>
      <c r="U372" s="583"/>
    </row>
    <row r="373" spans="1:21" ht="15.75" customHeight="1" x14ac:dyDescent="0.2">
      <c r="A373" s="581"/>
      <c r="B373" s="582"/>
      <c r="C373" s="582" t="s">
        <v>910</v>
      </c>
      <c r="D373" s="582"/>
      <c r="E373" s="582"/>
      <c r="F373" s="582"/>
      <c r="G373" s="582"/>
      <c r="H373" s="582"/>
      <c r="I373" s="582"/>
      <c r="J373" s="583"/>
      <c r="L373" s="581"/>
      <c r="M373" s="582"/>
      <c r="N373" s="582"/>
      <c r="O373" s="582"/>
      <c r="P373" s="582"/>
      <c r="Q373" s="582"/>
      <c r="R373" s="582"/>
      <c r="S373" s="582"/>
      <c r="T373" s="582"/>
      <c r="U373" s="583"/>
    </row>
    <row r="374" spans="1:21" ht="15.75" customHeight="1" x14ac:dyDescent="0.2">
      <c r="A374" s="581"/>
      <c r="B374" s="582"/>
      <c r="C374" s="582" t="s">
        <v>911</v>
      </c>
      <c r="D374" s="582"/>
      <c r="E374" s="582"/>
      <c r="F374" s="582"/>
      <c r="G374" s="582"/>
      <c r="H374" s="582"/>
      <c r="I374" s="582"/>
      <c r="J374" s="583"/>
      <c r="L374" s="581"/>
      <c r="M374" s="582"/>
      <c r="N374" s="582"/>
      <c r="O374" s="582"/>
      <c r="P374" s="582"/>
      <c r="Q374" s="582"/>
      <c r="R374" s="582"/>
      <c r="S374" s="582"/>
      <c r="T374" s="582"/>
      <c r="U374" s="583"/>
    </row>
    <row r="375" spans="1:21" ht="15.75" customHeight="1" x14ac:dyDescent="0.2">
      <c r="A375" s="581"/>
      <c r="B375" s="582" t="s">
        <v>602</v>
      </c>
      <c r="C375" s="582" t="s">
        <v>912</v>
      </c>
      <c r="D375" s="582"/>
      <c r="E375" s="582"/>
      <c r="F375" s="582"/>
      <c r="G375" s="582"/>
      <c r="H375" s="582"/>
      <c r="I375" s="582"/>
      <c r="J375" s="583"/>
      <c r="L375" s="581"/>
      <c r="M375" s="582"/>
      <c r="N375" s="582"/>
      <c r="O375" s="582"/>
      <c r="P375" s="582"/>
      <c r="Q375" s="582"/>
      <c r="R375" s="582"/>
      <c r="S375" s="582"/>
      <c r="T375" s="582"/>
      <c r="U375" s="583"/>
    </row>
    <row r="376" spans="1:21" ht="15.75" customHeight="1" x14ac:dyDescent="0.2">
      <c r="A376" s="581"/>
      <c r="B376" s="582"/>
      <c r="C376" s="582" t="s">
        <v>913</v>
      </c>
      <c r="D376" s="582"/>
      <c r="E376" s="582"/>
      <c r="F376" s="582"/>
      <c r="G376" s="582"/>
      <c r="H376" s="582"/>
      <c r="I376" s="582"/>
      <c r="J376" s="583"/>
      <c r="L376" s="581"/>
      <c r="M376" s="582"/>
      <c r="N376" s="582"/>
      <c r="O376" s="582"/>
      <c r="P376" s="582"/>
      <c r="Q376" s="582"/>
      <c r="R376" s="582"/>
      <c r="S376" s="582"/>
      <c r="T376" s="582"/>
      <c r="U376" s="583"/>
    </row>
    <row r="377" spans="1:21" ht="15.75" customHeight="1" x14ac:dyDescent="0.2">
      <c r="A377" s="581"/>
      <c r="B377" s="582" t="s">
        <v>606</v>
      </c>
      <c r="C377" s="582" t="s">
        <v>914</v>
      </c>
      <c r="D377" s="582"/>
      <c r="E377" s="582"/>
      <c r="F377" s="582"/>
      <c r="G377" s="582"/>
      <c r="H377" s="582"/>
      <c r="I377" s="582"/>
      <c r="J377" s="583"/>
      <c r="L377" s="581"/>
      <c r="M377" s="582"/>
      <c r="N377" s="582"/>
      <c r="O377" s="582"/>
      <c r="P377" s="582"/>
      <c r="Q377" s="582"/>
      <c r="R377" s="582"/>
      <c r="S377" s="582"/>
      <c r="T377" s="582"/>
      <c r="U377" s="583"/>
    </row>
    <row r="378" spans="1:21" ht="15.75" customHeight="1" x14ac:dyDescent="0.2">
      <c r="A378" s="581"/>
      <c r="B378" s="582"/>
      <c r="C378" s="582" t="s">
        <v>915</v>
      </c>
      <c r="D378" s="582"/>
      <c r="E378" s="582"/>
      <c r="F378" s="582" t="s">
        <v>917</v>
      </c>
      <c r="G378" s="582"/>
      <c r="H378" s="582"/>
      <c r="I378" s="582"/>
      <c r="J378" s="583"/>
      <c r="L378" s="581"/>
      <c r="M378" s="582"/>
      <c r="N378" s="582"/>
      <c r="O378" s="582"/>
      <c r="P378" s="582"/>
      <c r="Q378" s="582"/>
      <c r="R378" s="582"/>
      <c r="S378" s="582"/>
      <c r="T378" s="582"/>
      <c r="U378" s="583"/>
    </row>
    <row r="379" spans="1:21" ht="15.75" customHeight="1" x14ac:dyDescent="0.2">
      <c r="A379" s="581"/>
      <c r="B379" s="582"/>
      <c r="C379" s="582" t="s">
        <v>916</v>
      </c>
      <c r="D379" s="582"/>
      <c r="E379" s="582"/>
      <c r="F379" s="582" t="s">
        <v>919</v>
      </c>
      <c r="G379" s="582"/>
      <c r="H379" s="582"/>
      <c r="I379" s="582"/>
      <c r="J379" s="583"/>
      <c r="L379" s="581"/>
      <c r="M379" s="582"/>
      <c r="N379" s="582"/>
      <c r="O379" s="582"/>
      <c r="P379" s="582"/>
      <c r="Q379" s="582"/>
      <c r="R379" s="582"/>
      <c r="S379" s="582"/>
      <c r="T379" s="582"/>
      <c r="U379" s="583"/>
    </row>
    <row r="380" spans="1:21" ht="15.75" customHeight="1" x14ac:dyDescent="0.2">
      <c r="A380" s="581"/>
      <c r="B380" s="582"/>
      <c r="C380" s="582" t="s">
        <v>918</v>
      </c>
      <c r="D380" s="582"/>
      <c r="E380" s="582"/>
      <c r="F380" s="582" t="s">
        <v>921</v>
      </c>
      <c r="G380" s="582"/>
      <c r="H380" s="582"/>
      <c r="I380" s="582"/>
      <c r="J380" s="583"/>
      <c r="L380" s="581"/>
      <c r="M380" s="582"/>
      <c r="N380" s="582"/>
      <c r="O380" s="582"/>
      <c r="P380" s="582"/>
      <c r="Q380" s="582"/>
      <c r="R380" s="582"/>
      <c r="S380" s="582"/>
      <c r="T380" s="582"/>
      <c r="U380" s="583"/>
    </row>
    <row r="381" spans="1:21" ht="15.75" customHeight="1" x14ac:dyDescent="0.2">
      <c r="A381" s="581"/>
      <c r="B381" s="582"/>
      <c r="C381" s="582" t="s">
        <v>920</v>
      </c>
      <c r="D381" s="582"/>
      <c r="E381" s="582"/>
      <c r="F381" s="582" t="s">
        <v>923</v>
      </c>
      <c r="G381" s="582"/>
      <c r="H381" s="582"/>
      <c r="I381" s="582"/>
      <c r="J381" s="583"/>
      <c r="L381" s="581"/>
      <c r="M381" s="582"/>
      <c r="N381" s="582"/>
      <c r="O381" s="582"/>
      <c r="P381" s="582"/>
      <c r="Q381" s="582"/>
      <c r="R381" s="582"/>
      <c r="S381" s="582"/>
      <c r="T381" s="582"/>
      <c r="U381" s="583"/>
    </row>
    <row r="382" spans="1:21" ht="15.75" customHeight="1" x14ac:dyDescent="0.2">
      <c r="A382" s="581"/>
      <c r="B382" s="582"/>
      <c r="C382" s="582" t="s">
        <v>922</v>
      </c>
      <c r="D382" s="582"/>
      <c r="E382" s="582"/>
      <c r="F382" s="582"/>
      <c r="G382" s="582"/>
      <c r="H382" s="582"/>
      <c r="I382" s="582"/>
      <c r="J382" s="583"/>
      <c r="L382" s="581"/>
      <c r="M382" s="582"/>
      <c r="N382" s="582"/>
      <c r="O382" s="582"/>
      <c r="P382" s="582"/>
      <c r="Q382" s="582"/>
      <c r="R382" s="582"/>
      <c r="S382" s="582"/>
      <c r="T382" s="582"/>
      <c r="U382" s="583"/>
    </row>
    <row r="383" spans="1:21" ht="15.75" customHeight="1" x14ac:dyDescent="0.2">
      <c r="A383" s="581"/>
      <c r="B383" s="582" t="s">
        <v>612</v>
      </c>
      <c r="C383" s="582" t="s">
        <v>924</v>
      </c>
      <c r="D383" s="582"/>
      <c r="E383" s="582"/>
      <c r="F383" s="582"/>
      <c r="G383" s="582"/>
      <c r="H383" s="582"/>
      <c r="I383" s="582"/>
      <c r="J383" s="583"/>
      <c r="L383" s="581"/>
      <c r="M383" s="582"/>
      <c r="N383" s="582"/>
      <c r="O383" s="582"/>
      <c r="P383" s="582"/>
      <c r="Q383" s="582"/>
      <c r="R383" s="582"/>
      <c r="S383" s="582"/>
      <c r="T383" s="582"/>
      <c r="U383" s="583"/>
    </row>
    <row r="384" spans="1:21" ht="15.75" customHeight="1" x14ac:dyDescent="0.2">
      <c r="A384" s="581"/>
      <c r="B384" s="582" t="s">
        <v>651</v>
      </c>
      <c r="C384" s="582" t="s">
        <v>925</v>
      </c>
      <c r="D384" s="582"/>
      <c r="E384" s="582"/>
      <c r="F384" s="582"/>
      <c r="G384" s="582"/>
      <c r="H384" s="582"/>
      <c r="I384" s="582"/>
      <c r="J384" s="583"/>
      <c r="L384" s="581"/>
      <c r="M384" s="582"/>
      <c r="N384" s="582"/>
      <c r="O384" s="582"/>
      <c r="P384" s="582"/>
      <c r="Q384" s="582"/>
      <c r="R384" s="582"/>
      <c r="S384" s="582"/>
      <c r="T384" s="582"/>
      <c r="U384" s="583"/>
    </row>
    <row r="385" spans="1:21" ht="15.75" customHeight="1" x14ac:dyDescent="0.2">
      <c r="A385" s="581"/>
      <c r="B385" s="582" t="s">
        <v>926</v>
      </c>
      <c r="C385" s="582" t="s">
        <v>927</v>
      </c>
      <c r="D385" s="582"/>
      <c r="E385" s="582"/>
      <c r="F385" s="582"/>
      <c r="G385" s="582"/>
      <c r="H385" s="582"/>
      <c r="I385" s="582"/>
      <c r="J385" s="583"/>
      <c r="L385" s="581"/>
      <c r="M385" s="582"/>
      <c r="N385" s="582"/>
      <c r="O385" s="582"/>
      <c r="P385" s="582"/>
      <c r="Q385" s="582"/>
      <c r="R385" s="582"/>
      <c r="S385" s="582"/>
      <c r="T385" s="582"/>
      <c r="U385" s="583"/>
    </row>
    <row r="386" spans="1:21" ht="15.75" customHeight="1" x14ac:dyDescent="0.2">
      <c r="A386" s="581"/>
      <c r="B386" s="582"/>
      <c r="C386" s="582"/>
      <c r="D386" s="582"/>
      <c r="E386" s="582"/>
      <c r="F386" s="582"/>
      <c r="G386" s="582"/>
      <c r="H386" s="582"/>
      <c r="I386" s="582"/>
      <c r="J386" s="583"/>
      <c r="L386" s="581"/>
      <c r="M386" s="582"/>
      <c r="N386" s="582"/>
      <c r="O386" s="582"/>
      <c r="P386" s="582"/>
      <c r="Q386" s="582"/>
      <c r="R386" s="582"/>
      <c r="S386" s="582"/>
      <c r="T386" s="582"/>
      <c r="U386" s="583"/>
    </row>
    <row r="387" spans="1:21" ht="15.75" customHeight="1" x14ac:dyDescent="0.2">
      <c r="A387" s="581"/>
      <c r="B387" s="582" t="s">
        <v>928</v>
      </c>
      <c r="C387" s="582"/>
      <c r="D387" s="582"/>
      <c r="E387" s="582"/>
      <c r="F387" s="582"/>
      <c r="G387" s="582"/>
      <c r="H387" s="582"/>
      <c r="I387" s="582"/>
      <c r="J387" s="583"/>
      <c r="L387" s="581"/>
      <c r="M387" s="582"/>
      <c r="N387" s="582"/>
      <c r="O387" s="582"/>
      <c r="P387" s="582"/>
      <c r="Q387" s="582"/>
      <c r="R387" s="582"/>
      <c r="S387" s="582"/>
      <c r="T387" s="582"/>
      <c r="U387" s="583"/>
    </row>
    <row r="388" spans="1:21" ht="15.75" customHeight="1" x14ac:dyDescent="0.2">
      <c r="A388" s="581"/>
      <c r="B388" s="582" t="s">
        <v>929</v>
      </c>
      <c r="C388" s="582"/>
      <c r="D388" s="582"/>
      <c r="E388" s="582"/>
      <c r="F388" s="582"/>
      <c r="G388" s="582"/>
      <c r="H388" s="582"/>
      <c r="I388" s="582"/>
      <c r="J388" s="583"/>
      <c r="L388" s="581"/>
      <c r="M388" s="582"/>
      <c r="N388" s="582"/>
      <c r="O388" s="582"/>
      <c r="P388" s="582"/>
      <c r="Q388" s="582"/>
      <c r="R388" s="582"/>
      <c r="S388" s="582"/>
      <c r="T388" s="582"/>
      <c r="U388" s="583"/>
    </row>
    <row r="389" spans="1:21" ht="15.75" customHeight="1" x14ac:dyDescent="0.2">
      <c r="A389" s="581"/>
      <c r="B389" s="582" t="s">
        <v>930</v>
      </c>
      <c r="C389" s="582"/>
      <c r="D389" s="582"/>
      <c r="E389" s="582"/>
      <c r="F389" s="582"/>
      <c r="G389" s="582"/>
      <c r="H389" s="582"/>
      <c r="I389" s="582"/>
      <c r="J389" s="583"/>
      <c r="L389" s="581"/>
      <c r="M389" s="582"/>
      <c r="N389" s="582"/>
      <c r="O389" s="582"/>
      <c r="P389" s="582"/>
      <c r="Q389" s="582"/>
      <c r="R389" s="582"/>
      <c r="S389" s="582"/>
      <c r="T389" s="582"/>
      <c r="U389" s="583"/>
    </row>
    <row r="390" spans="1:21" ht="15.75" customHeight="1" x14ac:dyDescent="0.2">
      <c r="A390" s="581"/>
      <c r="B390" s="582"/>
      <c r="C390" s="582"/>
      <c r="D390" s="582"/>
      <c r="E390" s="582"/>
      <c r="F390" s="582"/>
      <c r="G390" s="582"/>
      <c r="H390" s="582"/>
      <c r="I390" s="582"/>
      <c r="J390" s="583"/>
      <c r="L390" s="581"/>
      <c r="M390" s="582"/>
      <c r="N390" s="582"/>
      <c r="O390" s="582"/>
      <c r="P390" s="582"/>
      <c r="Q390" s="582"/>
      <c r="R390" s="582"/>
      <c r="S390" s="582"/>
      <c r="T390" s="582"/>
      <c r="U390" s="583"/>
    </row>
    <row r="391" spans="1:21" ht="15.75" customHeight="1" x14ac:dyDescent="0.2">
      <c r="A391" s="581"/>
      <c r="B391" s="582" t="s">
        <v>931</v>
      </c>
      <c r="C391" s="582"/>
      <c r="D391" s="582"/>
      <c r="E391" s="582"/>
      <c r="F391" s="582"/>
      <c r="G391" s="582"/>
      <c r="H391" s="582"/>
      <c r="I391" s="582"/>
      <c r="J391" s="583"/>
      <c r="L391" s="581"/>
      <c r="M391" s="582"/>
      <c r="N391" s="582"/>
      <c r="O391" s="582"/>
      <c r="P391" s="582"/>
      <c r="Q391" s="582"/>
      <c r="R391" s="582"/>
      <c r="S391" s="582"/>
      <c r="T391" s="582"/>
      <c r="U391" s="583"/>
    </row>
    <row r="392" spans="1:21" ht="15.75" customHeight="1" x14ac:dyDescent="0.2">
      <c r="A392" s="581"/>
      <c r="B392" s="582" t="s">
        <v>901</v>
      </c>
      <c r="C392" s="582"/>
      <c r="D392" s="582"/>
      <c r="E392" s="582"/>
      <c r="F392" s="582"/>
      <c r="G392" s="582"/>
      <c r="H392" s="582"/>
      <c r="I392" s="582"/>
      <c r="J392" s="583"/>
      <c r="L392" s="581"/>
      <c r="M392" s="582"/>
      <c r="N392" s="582"/>
      <c r="O392" s="582"/>
      <c r="P392" s="582"/>
      <c r="Q392" s="582"/>
      <c r="R392" s="582"/>
      <c r="S392" s="582"/>
      <c r="T392" s="582"/>
      <c r="U392" s="583"/>
    </row>
    <row r="393" spans="1:21" ht="15.75" customHeight="1" x14ac:dyDescent="0.2">
      <c r="A393" s="581"/>
      <c r="B393" s="582"/>
      <c r="C393" s="582"/>
      <c r="D393" s="582"/>
      <c r="E393" s="582"/>
      <c r="F393" s="582"/>
      <c r="G393" s="582"/>
      <c r="H393" s="582"/>
      <c r="I393" s="582"/>
      <c r="J393" s="583"/>
      <c r="L393" s="581"/>
      <c r="M393" s="582"/>
      <c r="N393" s="582"/>
      <c r="O393" s="582"/>
      <c r="P393" s="582"/>
      <c r="Q393" s="582"/>
      <c r="R393" s="582"/>
      <c r="S393" s="582"/>
      <c r="T393" s="582"/>
      <c r="U393" s="583"/>
    </row>
    <row r="394" spans="1:21" ht="15.75" customHeight="1" x14ac:dyDescent="0.2">
      <c r="A394" s="581"/>
      <c r="B394" s="582"/>
      <c r="C394" s="582"/>
      <c r="D394" s="582"/>
      <c r="E394" s="582"/>
      <c r="F394" s="582"/>
      <c r="G394" s="582"/>
      <c r="H394" s="582"/>
      <c r="I394" s="582"/>
      <c r="J394" s="583"/>
      <c r="L394" s="581"/>
      <c r="M394" s="582"/>
      <c r="N394" s="582"/>
      <c r="O394" s="582"/>
      <c r="P394" s="582"/>
      <c r="Q394" s="582"/>
      <c r="R394" s="582"/>
      <c r="S394" s="582"/>
      <c r="T394" s="582"/>
      <c r="U394" s="583"/>
    </row>
    <row r="395" spans="1:21" ht="15.75" customHeight="1" x14ac:dyDescent="0.2">
      <c r="A395" s="581"/>
      <c r="B395" s="582"/>
      <c r="C395" s="582"/>
      <c r="D395" s="582"/>
      <c r="E395" s="582"/>
      <c r="F395" s="582"/>
      <c r="G395" s="582"/>
      <c r="H395" s="582"/>
      <c r="I395" s="582"/>
      <c r="J395" s="583"/>
      <c r="L395" s="581"/>
      <c r="M395" s="582"/>
      <c r="N395" s="582"/>
      <c r="O395" s="582"/>
      <c r="P395" s="582"/>
      <c r="Q395" s="582"/>
      <c r="R395" s="582"/>
      <c r="S395" s="582"/>
      <c r="T395" s="582"/>
      <c r="U395" s="583"/>
    </row>
    <row r="396" spans="1:21" ht="15.75" customHeight="1" thickBot="1" x14ac:dyDescent="0.25">
      <c r="A396" s="585"/>
      <c r="B396" s="586"/>
      <c r="C396" s="586"/>
      <c r="D396" s="586"/>
      <c r="E396" s="586"/>
      <c r="F396" s="586"/>
      <c r="G396" s="586"/>
      <c r="H396" s="586"/>
      <c r="I396" s="586"/>
      <c r="J396" s="587"/>
      <c r="L396" s="585"/>
      <c r="M396" s="586"/>
      <c r="N396" s="586"/>
      <c r="O396" s="586"/>
      <c r="P396" s="586"/>
      <c r="Q396" s="586"/>
      <c r="R396" s="586"/>
      <c r="S396" s="586"/>
      <c r="T396" s="586"/>
      <c r="U396" s="587"/>
    </row>
    <row r="397" spans="1:21" ht="15.75" customHeight="1" thickTop="1" x14ac:dyDescent="0.2"/>
    <row r="398" spans="1:21" ht="13.5" customHeight="1" thickBot="1" x14ac:dyDescent="0.25"/>
    <row r="399" spans="1:21" ht="22.5" customHeight="1" thickTop="1" x14ac:dyDescent="0.2">
      <c r="A399" s="578"/>
      <c r="B399" s="579"/>
      <c r="C399" s="579"/>
      <c r="D399" s="579"/>
      <c r="E399" s="579"/>
      <c r="F399" s="579"/>
      <c r="G399" s="579"/>
      <c r="H399" s="579"/>
      <c r="I399" s="579"/>
      <c r="J399" s="580"/>
      <c r="L399" s="578"/>
      <c r="M399" s="579"/>
      <c r="N399" s="579"/>
      <c r="O399" s="579"/>
      <c r="P399" s="579"/>
      <c r="Q399" s="579"/>
      <c r="R399" s="579"/>
      <c r="S399" s="579"/>
      <c r="T399" s="579"/>
      <c r="U399" s="580"/>
    </row>
    <row r="400" spans="1:21" ht="22.5" customHeight="1" x14ac:dyDescent="0.2">
      <c r="A400" s="581"/>
      <c r="B400" s="582"/>
      <c r="C400" s="582"/>
      <c r="D400" s="582"/>
      <c r="E400" s="582"/>
      <c r="F400" s="582"/>
      <c r="G400" s="582"/>
      <c r="H400" s="582"/>
      <c r="I400" s="582"/>
      <c r="J400" s="583"/>
      <c r="L400" s="581"/>
      <c r="M400" s="582"/>
      <c r="N400" s="582"/>
      <c r="O400" s="582"/>
      <c r="P400" s="582"/>
      <c r="Q400" s="582"/>
      <c r="R400" s="582"/>
      <c r="S400" s="582"/>
      <c r="T400" s="582"/>
      <c r="U400" s="583"/>
    </row>
    <row r="401" spans="1:21" ht="15.75" customHeight="1" x14ac:dyDescent="0.25">
      <c r="A401" s="584" t="s">
        <v>932</v>
      </c>
      <c r="B401" s="582"/>
      <c r="C401" s="582"/>
      <c r="D401" s="582"/>
      <c r="E401" s="582"/>
      <c r="F401" s="582"/>
      <c r="G401" s="582"/>
      <c r="H401" s="582"/>
      <c r="I401" s="582"/>
      <c r="J401" s="583"/>
      <c r="L401" s="584" t="s">
        <v>933</v>
      </c>
      <c r="M401" s="582"/>
      <c r="N401" s="582"/>
      <c r="O401" s="582"/>
      <c r="P401" s="582"/>
      <c r="Q401" s="582"/>
      <c r="R401" s="582"/>
      <c r="S401" s="582"/>
      <c r="T401" s="582"/>
      <c r="U401" s="583"/>
    </row>
    <row r="402" spans="1:21" ht="15.75" customHeight="1" x14ac:dyDescent="0.2">
      <c r="A402" s="581"/>
      <c r="E402" s="582"/>
      <c r="F402" s="582"/>
      <c r="G402" s="582"/>
      <c r="H402" s="582"/>
      <c r="I402" s="582"/>
      <c r="J402" s="583"/>
      <c r="L402" s="581"/>
      <c r="M402" s="582"/>
      <c r="N402" s="582"/>
      <c r="O402" s="582"/>
      <c r="P402" s="582"/>
      <c r="Q402" s="582"/>
      <c r="R402" s="582"/>
      <c r="S402" s="582"/>
      <c r="T402" s="582"/>
      <c r="U402" s="583"/>
    </row>
    <row r="403" spans="1:21" ht="15.75" customHeight="1" x14ac:dyDescent="0.2">
      <c r="A403" s="581"/>
      <c r="B403" s="582" t="s">
        <v>934</v>
      </c>
      <c r="C403" s="582"/>
      <c r="D403" s="582"/>
      <c r="E403" s="582"/>
      <c r="F403" s="582"/>
      <c r="G403" s="582"/>
      <c r="H403" s="582"/>
      <c r="I403" s="582"/>
      <c r="J403" s="583"/>
      <c r="L403" s="581"/>
      <c r="M403" s="582" t="s">
        <v>936</v>
      </c>
      <c r="N403" s="582"/>
      <c r="O403" s="582"/>
      <c r="P403" s="582"/>
      <c r="Q403" s="582"/>
      <c r="R403" s="582"/>
      <c r="S403" s="582"/>
      <c r="T403" s="582"/>
      <c r="U403" s="583"/>
    </row>
    <row r="404" spans="1:21" ht="15.75" customHeight="1" x14ac:dyDescent="0.2">
      <c r="A404" s="581"/>
      <c r="B404" s="582" t="s">
        <v>935</v>
      </c>
      <c r="C404" s="582"/>
      <c r="D404" s="582"/>
      <c r="E404" s="582"/>
      <c r="F404" s="582"/>
      <c r="G404" s="582"/>
      <c r="H404" s="582"/>
      <c r="I404" s="582"/>
      <c r="J404" s="583"/>
      <c r="L404" s="581"/>
      <c r="M404" s="582" t="s">
        <v>938</v>
      </c>
      <c r="N404" s="582"/>
      <c r="O404" s="582"/>
      <c r="P404" s="582"/>
      <c r="Q404" s="582"/>
      <c r="R404" s="582"/>
      <c r="S404" s="582"/>
      <c r="T404" s="582"/>
      <c r="U404" s="583"/>
    </row>
    <row r="405" spans="1:21" ht="15.75" customHeight="1" x14ac:dyDescent="0.2">
      <c r="A405" s="581"/>
      <c r="B405" s="582" t="s">
        <v>937</v>
      </c>
      <c r="C405" s="582"/>
      <c r="D405" s="582"/>
      <c r="E405" s="582"/>
      <c r="F405" s="582"/>
      <c r="G405" s="582"/>
      <c r="H405" s="582"/>
      <c r="I405" s="582"/>
      <c r="J405" s="583"/>
      <c r="L405" s="581"/>
      <c r="M405" s="582" t="s">
        <v>940</v>
      </c>
      <c r="N405" s="582"/>
      <c r="O405" s="582"/>
      <c r="P405" s="582"/>
      <c r="Q405" s="582"/>
      <c r="R405" s="582"/>
      <c r="S405" s="582"/>
      <c r="T405" s="582"/>
      <c r="U405" s="583"/>
    </row>
    <row r="406" spans="1:21" ht="15.75" customHeight="1" x14ac:dyDescent="0.2">
      <c r="A406" s="581"/>
      <c r="B406" s="582" t="s">
        <v>939</v>
      </c>
      <c r="C406" s="582"/>
      <c r="D406" s="582"/>
      <c r="E406" s="582"/>
      <c r="F406" s="582"/>
      <c r="G406" s="582"/>
      <c r="H406" s="582"/>
      <c r="I406" s="582"/>
      <c r="J406" s="583"/>
      <c r="L406" s="581"/>
      <c r="M406" s="582" t="s">
        <v>82</v>
      </c>
      <c r="N406" s="582"/>
      <c r="O406" s="582" t="s">
        <v>855</v>
      </c>
      <c r="P406" s="582"/>
      <c r="Q406" s="582"/>
      <c r="R406" s="582"/>
      <c r="S406" s="582"/>
      <c r="T406" s="582"/>
      <c r="U406" s="583"/>
    </row>
    <row r="407" spans="1:21" ht="15.75" customHeight="1" x14ac:dyDescent="0.2">
      <c r="A407" s="581"/>
      <c r="B407" s="582" t="s">
        <v>941</v>
      </c>
      <c r="C407" s="582"/>
      <c r="D407" s="582"/>
      <c r="E407" s="582"/>
      <c r="F407" s="582"/>
      <c r="G407" s="582"/>
      <c r="H407" s="582"/>
      <c r="I407" s="582"/>
      <c r="J407" s="583"/>
      <c r="L407" s="581"/>
      <c r="M407" s="582" t="s">
        <v>118</v>
      </c>
      <c r="N407" s="582"/>
      <c r="O407" s="582" t="s">
        <v>838</v>
      </c>
      <c r="P407" s="582"/>
      <c r="Q407" s="582"/>
      <c r="R407" s="582"/>
      <c r="S407" s="582"/>
      <c r="T407" s="582"/>
      <c r="U407" s="583"/>
    </row>
    <row r="408" spans="1:21" ht="15.75" customHeight="1" x14ac:dyDescent="0.2">
      <c r="A408" s="581"/>
      <c r="B408" s="582" t="s">
        <v>942</v>
      </c>
      <c r="C408" s="582"/>
      <c r="D408" s="582"/>
      <c r="E408" s="582"/>
      <c r="F408" s="582"/>
      <c r="G408" s="582"/>
      <c r="H408" s="582"/>
      <c r="I408" s="582"/>
      <c r="J408" s="583"/>
      <c r="L408" s="581"/>
      <c r="M408" s="582" t="s">
        <v>858</v>
      </c>
      <c r="N408" s="582"/>
      <c r="O408" s="582" t="s">
        <v>859</v>
      </c>
      <c r="P408" s="582"/>
      <c r="Q408" s="582"/>
      <c r="R408" s="582"/>
      <c r="S408" s="582"/>
      <c r="T408" s="582"/>
      <c r="U408" s="583"/>
    </row>
    <row r="409" spans="1:21" ht="15.75" customHeight="1" x14ac:dyDescent="0.2">
      <c r="A409" s="581"/>
      <c r="B409" s="582" t="s">
        <v>595</v>
      </c>
      <c r="C409" s="582"/>
      <c r="D409" s="582" t="s">
        <v>943</v>
      </c>
      <c r="E409" s="582"/>
      <c r="F409" s="582"/>
      <c r="G409" s="582"/>
      <c r="H409" s="582"/>
      <c r="I409" s="582"/>
      <c r="J409" s="583"/>
      <c r="L409" s="581"/>
      <c r="M409" s="582" t="s">
        <v>860</v>
      </c>
      <c r="N409" s="582"/>
      <c r="O409" s="582" t="s">
        <v>861</v>
      </c>
      <c r="P409" s="582"/>
      <c r="Q409" s="582"/>
      <c r="R409" s="582"/>
      <c r="S409" s="582"/>
      <c r="T409" s="582"/>
      <c r="U409" s="583"/>
    </row>
    <row r="410" spans="1:21" ht="15.75" customHeight="1" x14ac:dyDescent="0.2">
      <c r="A410" s="581"/>
      <c r="B410" s="582"/>
      <c r="C410" s="582"/>
      <c r="D410" s="582" t="s">
        <v>944</v>
      </c>
      <c r="E410" s="582"/>
      <c r="F410" s="582"/>
      <c r="G410" s="582"/>
      <c r="H410" s="582"/>
      <c r="I410" s="582"/>
      <c r="J410" s="583"/>
      <c r="L410" s="581"/>
      <c r="M410" s="582" t="s">
        <v>122</v>
      </c>
      <c r="N410" s="582"/>
      <c r="O410" s="582" t="s">
        <v>863</v>
      </c>
      <c r="P410" s="582"/>
      <c r="Q410" s="582"/>
      <c r="R410" s="582"/>
      <c r="S410" s="582"/>
      <c r="T410" s="582"/>
      <c r="U410" s="583"/>
    </row>
    <row r="411" spans="1:21" ht="15.75" customHeight="1" x14ac:dyDescent="0.2">
      <c r="A411" s="581"/>
      <c r="B411" s="582" t="s">
        <v>599</v>
      </c>
      <c r="C411" s="582"/>
      <c r="D411" s="582" t="s">
        <v>945</v>
      </c>
      <c r="E411" s="582"/>
      <c r="F411" s="582"/>
      <c r="G411" s="582"/>
      <c r="H411" s="582"/>
      <c r="I411" s="582"/>
      <c r="J411" s="583"/>
      <c r="L411" s="581"/>
      <c r="M411" s="582" t="s">
        <v>343</v>
      </c>
      <c r="N411" s="582"/>
      <c r="O411" s="582" t="s">
        <v>865</v>
      </c>
      <c r="P411" s="582"/>
      <c r="Q411" s="582"/>
      <c r="R411" s="582"/>
      <c r="S411" s="582"/>
      <c r="T411" s="582"/>
      <c r="U411" s="583"/>
    </row>
    <row r="412" spans="1:21" ht="15.75" customHeight="1" x14ac:dyDescent="0.2">
      <c r="A412" s="581"/>
      <c r="B412" s="582" t="s">
        <v>602</v>
      </c>
      <c r="C412" s="582"/>
      <c r="D412" s="582" t="s">
        <v>946</v>
      </c>
      <c r="E412" s="582"/>
      <c r="F412" s="582"/>
      <c r="G412" s="582"/>
      <c r="H412" s="582"/>
      <c r="I412" s="582"/>
      <c r="J412" s="583"/>
      <c r="L412" s="581"/>
      <c r="M412" s="582"/>
      <c r="N412" s="582"/>
      <c r="O412" s="582"/>
      <c r="P412" s="582"/>
      <c r="Q412" s="582"/>
      <c r="R412" s="582"/>
      <c r="S412" s="582"/>
      <c r="T412" s="582"/>
      <c r="U412" s="583"/>
    </row>
    <row r="413" spans="1:21" ht="15.75" customHeight="1" x14ac:dyDescent="0.2">
      <c r="A413" s="581"/>
      <c r="B413" s="582" t="s">
        <v>606</v>
      </c>
      <c r="C413" s="582"/>
      <c r="D413" s="582" t="s">
        <v>947</v>
      </c>
      <c r="E413" s="582"/>
      <c r="F413" s="582"/>
      <c r="G413" s="582"/>
      <c r="H413" s="582"/>
      <c r="I413" s="582"/>
      <c r="J413" s="583"/>
      <c r="L413" s="581"/>
      <c r="M413" s="582"/>
      <c r="N413" s="582"/>
      <c r="O413" s="582"/>
      <c r="P413" s="582"/>
      <c r="Q413" s="582"/>
      <c r="R413" s="582"/>
      <c r="S413" s="582"/>
      <c r="T413" s="582"/>
      <c r="U413" s="583"/>
    </row>
    <row r="414" spans="1:21" ht="15.75" customHeight="1" x14ac:dyDescent="0.2">
      <c r="A414" s="581"/>
      <c r="B414" s="582" t="s">
        <v>612</v>
      </c>
      <c r="C414" s="582"/>
      <c r="D414" s="582" t="s">
        <v>607</v>
      </c>
      <c r="E414" s="582"/>
      <c r="F414" s="582"/>
      <c r="G414" s="582"/>
      <c r="H414" s="582"/>
      <c r="I414" s="582"/>
      <c r="J414" s="583"/>
      <c r="L414" s="581"/>
      <c r="M414" s="582"/>
      <c r="N414" s="582"/>
      <c r="O414" s="582"/>
      <c r="P414" s="582"/>
      <c r="Q414" s="582"/>
      <c r="R414" s="582"/>
      <c r="S414" s="582"/>
      <c r="T414" s="582"/>
      <c r="U414" s="583"/>
    </row>
    <row r="415" spans="1:21" ht="15.75" customHeight="1" x14ac:dyDescent="0.2">
      <c r="A415" s="581"/>
      <c r="B415" s="582" t="s">
        <v>948</v>
      </c>
      <c r="C415" s="582"/>
      <c r="D415" s="582" t="s">
        <v>949</v>
      </c>
      <c r="E415" s="582"/>
      <c r="F415" s="582"/>
      <c r="G415" s="582"/>
      <c r="H415" s="582"/>
      <c r="I415" s="582"/>
      <c r="J415" s="583"/>
      <c r="L415" s="581"/>
      <c r="M415" s="582"/>
      <c r="N415" s="582"/>
      <c r="O415" s="582"/>
      <c r="P415" s="582"/>
      <c r="Q415" s="582"/>
      <c r="R415" s="582"/>
      <c r="S415" s="582"/>
      <c r="T415" s="582"/>
      <c r="U415" s="583"/>
    </row>
    <row r="416" spans="1:21" ht="15.75" customHeight="1" x14ac:dyDescent="0.2">
      <c r="A416" s="581"/>
      <c r="B416" s="582"/>
      <c r="C416" s="582"/>
      <c r="D416" s="582" t="s">
        <v>950</v>
      </c>
      <c r="E416" s="582"/>
      <c r="F416" s="582"/>
      <c r="G416" s="582"/>
      <c r="H416" s="582"/>
      <c r="I416" s="582"/>
      <c r="J416" s="583"/>
      <c r="L416" s="581"/>
      <c r="M416" s="582"/>
      <c r="N416" s="582"/>
      <c r="O416" s="582"/>
      <c r="P416" s="582"/>
      <c r="Q416" s="582"/>
      <c r="R416" s="582"/>
      <c r="S416" s="582"/>
      <c r="T416" s="582"/>
      <c r="U416" s="583"/>
    </row>
    <row r="417" spans="1:21" ht="15.75" customHeight="1" x14ac:dyDescent="0.2">
      <c r="A417" s="581"/>
      <c r="B417" s="582"/>
      <c r="C417" s="582"/>
      <c r="D417" s="582" t="s">
        <v>951</v>
      </c>
      <c r="E417" s="582"/>
      <c r="F417" s="582"/>
      <c r="G417" s="582"/>
      <c r="H417" s="582"/>
      <c r="I417" s="582"/>
      <c r="J417" s="583"/>
      <c r="L417" s="581"/>
      <c r="M417" s="582"/>
      <c r="N417" s="582"/>
      <c r="O417" s="582"/>
      <c r="P417" s="582"/>
      <c r="Q417" s="582"/>
      <c r="R417" s="582"/>
      <c r="S417" s="582"/>
      <c r="T417" s="582"/>
      <c r="U417" s="583"/>
    </row>
    <row r="418" spans="1:21" ht="15.75" customHeight="1" x14ac:dyDescent="0.2">
      <c r="A418" s="581"/>
      <c r="B418" s="582" t="s">
        <v>618</v>
      </c>
      <c r="C418" s="582"/>
      <c r="D418" s="582" t="s">
        <v>952</v>
      </c>
      <c r="E418" s="582"/>
      <c r="F418" s="582"/>
      <c r="G418" s="582"/>
      <c r="H418" s="582"/>
      <c r="I418" s="582"/>
      <c r="J418" s="583"/>
      <c r="L418" s="581"/>
      <c r="M418" s="582"/>
      <c r="N418" s="582"/>
      <c r="O418" s="582"/>
      <c r="P418" s="582"/>
      <c r="Q418" s="582"/>
      <c r="R418" s="582"/>
      <c r="S418" s="582"/>
      <c r="T418" s="582"/>
      <c r="U418" s="583"/>
    </row>
    <row r="419" spans="1:21" ht="15.75" customHeight="1" x14ac:dyDescent="0.2">
      <c r="A419" s="581"/>
      <c r="B419" s="582"/>
      <c r="C419" s="582"/>
      <c r="D419" s="582" t="s">
        <v>953</v>
      </c>
      <c r="E419" s="582"/>
      <c r="F419" s="582"/>
      <c r="G419" s="582"/>
      <c r="H419" s="582"/>
      <c r="I419" s="582"/>
      <c r="J419" s="583"/>
      <c r="L419" s="581"/>
      <c r="M419" s="582"/>
      <c r="N419" s="582"/>
      <c r="O419" s="582"/>
      <c r="P419" s="582"/>
      <c r="Q419" s="582"/>
      <c r="R419" s="582"/>
      <c r="S419" s="582"/>
      <c r="T419" s="582"/>
      <c r="U419" s="583"/>
    </row>
    <row r="420" spans="1:21" ht="15.75" customHeight="1" x14ac:dyDescent="0.2">
      <c r="A420" s="581"/>
      <c r="B420" s="582" t="s">
        <v>621</v>
      </c>
      <c r="C420" s="582"/>
      <c r="D420" s="582" t="s">
        <v>954</v>
      </c>
      <c r="E420" s="582"/>
      <c r="F420" s="582"/>
      <c r="G420" s="582"/>
      <c r="H420" s="582"/>
      <c r="I420" s="582"/>
      <c r="J420" s="583"/>
      <c r="L420" s="581"/>
      <c r="M420" s="582"/>
      <c r="N420" s="582"/>
      <c r="O420" s="582"/>
      <c r="P420" s="582"/>
      <c r="Q420" s="582"/>
      <c r="R420" s="582"/>
      <c r="S420" s="582"/>
      <c r="T420" s="582"/>
      <c r="U420" s="583"/>
    </row>
    <row r="421" spans="1:21" ht="15.75" customHeight="1" x14ac:dyDescent="0.2">
      <c r="A421" s="581"/>
      <c r="B421" s="582"/>
      <c r="C421" s="582"/>
      <c r="D421" s="582" t="s">
        <v>955</v>
      </c>
      <c r="E421" s="582"/>
      <c r="F421" s="582"/>
      <c r="G421" s="582"/>
      <c r="H421" s="582"/>
      <c r="I421" s="582"/>
      <c r="J421" s="583"/>
      <c r="L421" s="581"/>
      <c r="M421" s="582"/>
      <c r="N421" s="582"/>
      <c r="O421" s="582"/>
      <c r="P421" s="582"/>
      <c r="Q421" s="582"/>
      <c r="R421" s="582"/>
      <c r="S421" s="582"/>
      <c r="T421" s="582"/>
      <c r="U421" s="583"/>
    </row>
    <row r="422" spans="1:21" ht="15.75" customHeight="1" x14ac:dyDescent="0.2">
      <c r="A422" s="581"/>
      <c r="B422" s="582" t="s">
        <v>623</v>
      </c>
      <c r="C422" s="582"/>
      <c r="D422" s="582" t="s">
        <v>956</v>
      </c>
      <c r="E422" s="582"/>
      <c r="F422" s="582"/>
      <c r="G422" s="582"/>
      <c r="H422" s="582"/>
      <c r="I422" s="582"/>
      <c r="J422" s="583"/>
      <c r="L422" s="581"/>
      <c r="M422" s="582"/>
      <c r="N422" s="582"/>
      <c r="O422" s="582"/>
      <c r="P422" s="582"/>
      <c r="Q422" s="582"/>
      <c r="R422" s="582"/>
      <c r="S422" s="582"/>
      <c r="T422" s="582"/>
      <c r="U422" s="583"/>
    </row>
    <row r="423" spans="1:21" ht="15.75" customHeight="1" x14ac:dyDescent="0.2">
      <c r="A423" s="581"/>
      <c r="B423" s="582" t="s">
        <v>957</v>
      </c>
      <c r="C423" s="582"/>
      <c r="D423" s="582" t="s">
        <v>958</v>
      </c>
      <c r="E423" s="582"/>
      <c r="F423" s="582"/>
      <c r="G423" s="582"/>
      <c r="H423" s="582"/>
      <c r="I423" s="582"/>
      <c r="J423" s="583"/>
      <c r="L423" s="581"/>
      <c r="M423" s="582"/>
      <c r="N423" s="582"/>
      <c r="O423" s="582"/>
      <c r="P423" s="582"/>
      <c r="Q423" s="582"/>
      <c r="R423" s="582"/>
      <c r="S423" s="582"/>
      <c r="T423" s="582"/>
      <c r="U423" s="583"/>
    </row>
    <row r="424" spans="1:21" ht="15.75" customHeight="1" x14ac:dyDescent="0.2">
      <c r="A424" s="581"/>
      <c r="B424" s="582"/>
      <c r="C424" s="582"/>
      <c r="D424" s="582" t="s">
        <v>959</v>
      </c>
      <c r="E424" s="582"/>
      <c r="F424" s="582"/>
      <c r="G424" s="582"/>
      <c r="H424" s="582"/>
      <c r="I424" s="582"/>
      <c r="J424" s="583"/>
      <c r="L424" s="581"/>
      <c r="M424" s="582"/>
      <c r="N424" s="582"/>
      <c r="O424" s="582"/>
      <c r="P424" s="582"/>
      <c r="Q424" s="582"/>
      <c r="R424" s="582"/>
      <c r="S424" s="582"/>
      <c r="T424" s="582"/>
      <c r="U424" s="583"/>
    </row>
    <row r="425" spans="1:21" ht="15.75" customHeight="1" x14ac:dyDescent="0.2">
      <c r="A425" s="581"/>
      <c r="B425" s="582"/>
      <c r="C425" s="582"/>
      <c r="D425" s="582" t="s">
        <v>960</v>
      </c>
      <c r="E425" s="582"/>
      <c r="F425" s="582"/>
      <c r="G425" s="582"/>
      <c r="H425" s="582"/>
      <c r="I425" s="582"/>
      <c r="J425" s="583"/>
      <c r="L425" s="581"/>
      <c r="M425" s="582"/>
      <c r="N425" s="582"/>
      <c r="O425" s="582"/>
      <c r="P425" s="582"/>
      <c r="Q425" s="582"/>
      <c r="R425" s="582"/>
      <c r="S425" s="582"/>
      <c r="T425" s="582"/>
      <c r="U425" s="583"/>
    </row>
    <row r="426" spans="1:21" ht="15.75" customHeight="1" x14ac:dyDescent="0.2">
      <c r="A426" s="581"/>
      <c r="B426" s="582"/>
      <c r="C426" s="582"/>
      <c r="D426" s="582"/>
      <c r="E426" s="582"/>
      <c r="F426" s="582"/>
      <c r="G426" s="582"/>
      <c r="H426" s="582"/>
      <c r="I426" s="582"/>
      <c r="J426" s="583"/>
      <c r="L426" s="581"/>
      <c r="M426" s="582"/>
      <c r="N426" s="582"/>
      <c r="O426" s="582"/>
      <c r="P426" s="582"/>
      <c r="Q426" s="582"/>
      <c r="R426" s="582"/>
      <c r="S426" s="582"/>
      <c r="T426" s="582"/>
      <c r="U426" s="583"/>
    </row>
    <row r="427" spans="1:21" ht="15.75" customHeight="1" x14ac:dyDescent="0.2">
      <c r="A427" s="581"/>
      <c r="B427" s="582" t="s">
        <v>801</v>
      </c>
      <c r="C427" s="582"/>
      <c r="D427" s="582"/>
      <c r="E427" s="582"/>
      <c r="F427" s="582"/>
      <c r="G427" s="582"/>
      <c r="H427" s="582"/>
      <c r="I427" s="582"/>
      <c r="J427" s="583"/>
      <c r="L427" s="581"/>
      <c r="M427" s="582"/>
      <c r="N427" s="582"/>
      <c r="O427" s="582"/>
      <c r="P427" s="582"/>
      <c r="Q427" s="582"/>
      <c r="R427" s="582"/>
      <c r="S427" s="582"/>
      <c r="T427" s="582"/>
      <c r="U427" s="583"/>
    </row>
    <row r="428" spans="1:21" ht="15.75" customHeight="1" x14ac:dyDescent="0.2">
      <c r="A428" s="581"/>
      <c r="B428" s="582" t="s">
        <v>961</v>
      </c>
      <c r="C428" s="582"/>
      <c r="D428" s="582"/>
      <c r="E428" s="582"/>
      <c r="F428" s="582"/>
      <c r="G428" s="582"/>
      <c r="H428" s="582"/>
      <c r="I428" s="582"/>
      <c r="J428" s="583"/>
      <c r="L428" s="581"/>
      <c r="M428" s="582"/>
      <c r="N428" s="582"/>
      <c r="O428" s="582"/>
      <c r="P428" s="582"/>
      <c r="Q428" s="582"/>
      <c r="R428" s="582"/>
      <c r="S428" s="582"/>
      <c r="T428" s="582"/>
      <c r="U428" s="583"/>
    </row>
    <row r="429" spans="1:21" ht="15.75" customHeight="1" x14ac:dyDescent="0.2">
      <c r="A429" s="581"/>
      <c r="B429" s="582" t="s">
        <v>962</v>
      </c>
      <c r="C429" s="582"/>
      <c r="D429" s="582"/>
      <c r="E429" s="582"/>
      <c r="F429" s="582"/>
      <c r="G429" s="582"/>
      <c r="H429" s="582"/>
      <c r="I429" s="582"/>
      <c r="J429" s="583"/>
      <c r="L429" s="581"/>
      <c r="M429" s="582"/>
      <c r="N429" s="582"/>
      <c r="O429" s="582"/>
      <c r="P429" s="582"/>
      <c r="Q429" s="582"/>
      <c r="R429" s="582"/>
      <c r="S429" s="582"/>
      <c r="T429" s="582"/>
      <c r="U429" s="583"/>
    </row>
    <row r="430" spans="1:21" ht="15.75" customHeight="1" x14ac:dyDescent="0.2">
      <c r="A430" s="581"/>
      <c r="B430" s="582"/>
      <c r="C430" s="582"/>
      <c r="D430" s="582"/>
      <c r="E430" s="582"/>
      <c r="F430" s="582"/>
      <c r="G430" s="582"/>
      <c r="H430" s="582"/>
      <c r="I430" s="582"/>
      <c r="J430" s="583"/>
      <c r="L430" s="581"/>
      <c r="M430" s="582"/>
      <c r="N430" s="582"/>
      <c r="O430" s="582"/>
      <c r="P430" s="582"/>
      <c r="Q430" s="582"/>
      <c r="R430" s="582"/>
      <c r="S430" s="582"/>
      <c r="T430" s="582"/>
      <c r="U430" s="583"/>
    </row>
    <row r="431" spans="1:21" ht="15.75" customHeight="1" x14ac:dyDescent="0.2">
      <c r="A431" s="581"/>
      <c r="B431" s="582"/>
      <c r="C431" s="582"/>
      <c r="D431" s="582"/>
      <c r="E431" s="582"/>
      <c r="F431" s="582"/>
      <c r="G431" s="582"/>
      <c r="H431" s="582"/>
      <c r="I431" s="582"/>
      <c r="J431" s="583"/>
      <c r="L431" s="581"/>
      <c r="M431" s="582"/>
      <c r="N431" s="582"/>
      <c r="O431" s="582"/>
      <c r="P431" s="582"/>
      <c r="Q431" s="582"/>
      <c r="R431" s="582"/>
      <c r="S431" s="582"/>
      <c r="T431" s="582"/>
      <c r="U431" s="583"/>
    </row>
    <row r="432" spans="1:21" ht="15.75" customHeight="1" thickBot="1" x14ac:dyDescent="0.25">
      <c r="A432" s="585"/>
      <c r="B432" s="586"/>
      <c r="C432" s="586"/>
      <c r="D432" s="586"/>
      <c r="E432" s="586"/>
      <c r="F432" s="586"/>
      <c r="G432" s="586"/>
      <c r="H432" s="586"/>
      <c r="I432" s="586"/>
      <c r="J432" s="587"/>
      <c r="L432" s="585"/>
      <c r="M432" s="586"/>
      <c r="N432" s="586"/>
      <c r="O432" s="586"/>
      <c r="P432" s="586"/>
      <c r="Q432" s="586"/>
      <c r="R432" s="586"/>
      <c r="S432" s="586"/>
      <c r="T432" s="586"/>
      <c r="U432" s="587"/>
    </row>
    <row r="433" spans="1:21" ht="15.75" customHeight="1" thickTop="1" x14ac:dyDescent="0.2"/>
    <row r="434" spans="1:21" ht="13.5" customHeight="1" thickBot="1" x14ac:dyDescent="0.25"/>
    <row r="435" spans="1:21" ht="22.5" customHeight="1" thickTop="1" x14ac:dyDescent="0.2">
      <c r="A435" s="578"/>
      <c r="B435" s="579"/>
      <c r="C435" s="579"/>
      <c r="D435" s="579"/>
      <c r="E435" s="579"/>
      <c r="F435" s="579"/>
      <c r="G435" s="579"/>
      <c r="H435" s="579"/>
      <c r="I435" s="579"/>
      <c r="J435" s="580"/>
      <c r="L435" s="578"/>
      <c r="M435" s="579"/>
      <c r="N435" s="579"/>
      <c r="O435" s="579"/>
      <c r="P435" s="579"/>
      <c r="Q435" s="579"/>
      <c r="R435" s="579"/>
      <c r="S435" s="579"/>
      <c r="T435" s="579"/>
      <c r="U435" s="580"/>
    </row>
    <row r="436" spans="1:21" ht="22.5" customHeight="1" x14ac:dyDescent="0.2">
      <c r="A436" s="581"/>
      <c r="B436" s="582"/>
      <c r="C436" s="582"/>
      <c r="D436" s="582"/>
      <c r="E436" s="582"/>
      <c r="F436" s="582"/>
      <c r="G436" s="582"/>
      <c r="H436" s="582"/>
      <c r="I436" s="582"/>
      <c r="J436" s="583"/>
      <c r="L436" s="581"/>
      <c r="M436" s="582"/>
      <c r="N436" s="582"/>
      <c r="O436" s="582"/>
      <c r="P436" s="582"/>
      <c r="Q436" s="582"/>
      <c r="R436" s="582"/>
      <c r="S436" s="582"/>
      <c r="T436" s="582"/>
      <c r="U436" s="583"/>
    </row>
    <row r="437" spans="1:21" ht="15.75" customHeight="1" x14ac:dyDescent="0.25">
      <c r="A437" s="584" t="s">
        <v>262</v>
      </c>
      <c r="B437" s="582"/>
      <c r="C437" s="582"/>
      <c r="D437" s="582"/>
      <c r="E437" s="582"/>
      <c r="F437" s="582"/>
      <c r="G437" s="582"/>
      <c r="H437" s="582"/>
      <c r="I437" s="582"/>
      <c r="J437" s="583"/>
      <c r="L437" s="584" t="s">
        <v>963</v>
      </c>
      <c r="M437" s="582"/>
      <c r="N437" s="582"/>
      <c r="O437" s="582"/>
      <c r="P437" s="582"/>
      <c r="Q437" s="582"/>
      <c r="R437" s="582"/>
      <c r="S437" s="582"/>
      <c r="T437" s="582"/>
      <c r="U437" s="583"/>
    </row>
    <row r="438" spans="1:21" ht="15.75" customHeight="1" x14ac:dyDescent="0.2">
      <c r="A438" s="581"/>
      <c r="D438" s="582"/>
      <c r="E438" s="582"/>
      <c r="F438" s="582"/>
      <c r="G438" s="582"/>
      <c r="H438" s="582"/>
      <c r="I438" s="582"/>
      <c r="J438" s="583"/>
      <c r="L438" s="581"/>
      <c r="M438" s="582"/>
      <c r="N438" s="582"/>
      <c r="O438" s="582"/>
      <c r="P438" s="582"/>
      <c r="Q438" s="582"/>
      <c r="R438" s="582"/>
      <c r="S438" s="582"/>
      <c r="T438" s="582"/>
      <c r="U438" s="583"/>
    </row>
    <row r="439" spans="1:21" ht="15.75" customHeight="1" x14ac:dyDescent="0.2">
      <c r="A439" s="581"/>
      <c r="B439" s="582" t="s">
        <v>964</v>
      </c>
      <c r="C439" s="582"/>
      <c r="D439" s="582"/>
      <c r="E439" s="582"/>
      <c r="F439" s="582"/>
      <c r="G439" s="582"/>
      <c r="H439" s="582"/>
      <c r="I439" s="582"/>
      <c r="J439" s="583"/>
      <c r="L439" s="581"/>
      <c r="M439" s="582" t="s">
        <v>966</v>
      </c>
      <c r="N439" s="582"/>
      <c r="O439" s="582"/>
      <c r="P439" s="582"/>
      <c r="Q439" s="582"/>
      <c r="R439" s="582"/>
      <c r="S439" s="582"/>
      <c r="T439" s="582"/>
      <c r="U439" s="583"/>
    </row>
    <row r="440" spans="1:21" ht="15.75" customHeight="1" x14ac:dyDescent="0.2">
      <c r="A440" s="581"/>
      <c r="B440" s="582" t="s">
        <v>965</v>
      </c>
      <c r="C440" s="582"/>
      <c r="D440" s="582"/>
      <c r="E440" s="582"/>
      <c r="F440" s="582"/>
      <c r="G440" s="582"/>
      <c r="H440" s="582"/>
      <c r="I440" s="582"/>
      <c r="J440" s="583"/>
      <c r="L440" s="581"/>
      <c r="M440" s="582" t="s">
        <v>968</v>
      </c>
      <c r="N440" s="582"/>
      <c r="O440" s="582"/>
      <c r="P440" s="582"/>
      <c r="Q440" s="582"/>
      <c r="R440" s="582"/>
      <c r="S440" s="582"/>
      <c r="T440" s="582"/>
      <c r="U440" s="583"/>
    </row>
    <row r="441" spans="1:21" ht="15.75" customHeight="1" x14ac:dyDescent="0.2">
      <c r="A441" s="581"/>
      <c r="B441" s="582" t="s">
        <v>967</v>
      </c>
      <c r="C441" s="582"/>
      <c r="D441" s="582"/>
      <c r="E441" s="582"/>
      <c r="F441" s="582"/>
      <c r="G441" s="582"/>
      <c r="H441" s="582"/>
      <c r="I441" s="582"/>
      <c r="J441" s="583"/>
      <c r="L441" s="581"/>
      <c r="M441" s="582" t="s">
        <v>970</v>
      </c>
      <c r="N441" s="582"/>
      <c r="O441" s="582"/>
      <c r="P441" s="582"/>
      <c r="Q441" s="582"/>
      <c r="R441" s="582"/>
      <c r="S441" s="582"/>
      <c r="T441" s="582"/>
      <c r="U441" s="583"/>
    </row>
    <row r="442" spans="1:21" ht="15.75" customHeight="1" x14ac:dyDescent="0.2">
      <c r="A442" s="581"/>
      <c r="B442" s="582" t="s">
        <v>969</v>
      </c>
      <c r="C442" s="582"/>
      <c r="D442" s="582"/>
      <c r="E442" s="582"/>
      <c r="F442" s="582"/>
      <c r="G442" s="582"/>
      <c r="H442" s="582"/>
      <c r="I442" s="582"/>
      <c r="J442" s="583"/>
      <c r="L442" s="581"/>
      <c r="M442" s="582" t="s">
        <v>341</v>
      </c>
      <c r="N442" s="582" t="s">
        <v>972</v>
      </c>
      <c r="O442" s="582"/>
      <c r="P442" s="582"/>
      <c r="Q442" s="582"/>
      <c r="R442" s="582"/>
      <c r="S442" s="582"/>
      <c r="T442" s="582"/>
      <c r="U442" s="583"/>
    </row>
    <row r="443" spans="1:21" ht="15.75" customHeight="1" x14ac:dyDescent="0.2">
      <c r="A443" s="581"/>
      <c r="B443" s="582" t="s">
        <v>971</v>
      </c>
      <c r="C443" s="582"/>
      <c r="D443" s="582"/>
      <c r="E443" s="582"/>
      <c r="F443" s="582"/>
      <c r="G443" s="582"/>
      <c r="H443" s="582"/>
      <c r="I443" s="582"/>
      <c r="J443" s="583"/>
      <c r="L443" s="581"/>
      <c r="M443" s="582" t="s">
        <v>974</v>
      </c>
      <c r="N443" s="582" t="s">
        <v>859</v>
      </c>
      <c r="O443" s="582"/>
      <c r="P443" s="582"/>
      <c r="Q443" s="582"/>
      <c r="R443" s="582"/>
      <c r="S443" s="582"/>
      <c r="T443" s="582"/>
      <c r="U443" s="583"/>
    </row>
    <row r="444" spans="1:21" ht="15.75" customHeight="1" x14ac:dyDescent="0.2">
      <c r="A444" s="581"/>
      <c r="B444" s="582" t="s">
        <v>973</v>
      </c>
      <c r="C444" s="582"/>
      <c r="D444" s="582"/>
      <c r="E444" s="582"/>
      <c r="F444" s="582"/>
      <c r="G444" s="582"/>
      <c r="H444" s="582"/>
      <c r="I444" s="582"/>
      <c r="J444" s="583"/>
      <c r="L444" s="581"/>
      <c r="M444" s="582" t="s">
        <v>595</v>
      </c>
      <c r="N444" s="582" t="s">
        <v>976</v>
      </c>
      <c r="O444" s="582"/>
      <c r="P444" s="582"/>
      <c r="Q444" s="582"/>
      <c r="R444" s="582"/>
      <c r="S444" s="582"/>
      <c r="T444" s="582"/>
      <c r="U444" s="583"/>
    </row>
    <row r="445" spans="1:21" ht="15.75" customHeight="1" x14ac:dyDescent="0.2">
      <c r="A445" s="581"/>
      <c r="B445" s="582" t="s">
        <v>595</v>
      </c>
      <c r="C445" s="582" t="s">
        <v>975</v>
      </c>
      <c r="D445" s="582"/>
      <c r="E445" s="582"/>
      <c r="F445" s="582"/>
      <c r="G445" s="582"/>
      <c r="H445" s="582"/>
      <c r="I445" s="582"/>
      <c r="J445" s="583"/>
      <c r="L445" s="581"/>
      <c r="M445" s="582" t="s">
        <v>599</v>
      </c>
      <c r="N445" s="582" t="s">
        <v>978</v>
      </c>
      <c r="O445" s="582"/>
      <c r="P445" s="582"/>
      <c r="Q445" s="582"/>
      <c r="R445" s="582"/>
      <c r="S445" s="582"/>
      <c r="T445" s="582"/>
      <c r="U445" s="583"/>
    </row>
    <row r="446" spans="1:21" ht="15.75" customHeight="1" x14ac:dyDescent="0.2">
      <c r="A446" s="581"/>
      <c r="B446" s="582"/>
      <c r="C446" s="582" t="s">
        <v>977</v>
      </c>
      <c r="D446" s="582"/>
      <c r="E446" s="582"/>
      <c r="F446" s="582"/>
      <c r="G446" s="582"/>
      <c r="H446" s="582"/>
      <c r="I446" s="582"/>
      <c r="J446" s="583"/>
      <c r="L446" s="581"/>
      <c r="M446" s="582" t="s">
        <v>670</v>
      </c>
      <c r="N446" s="582" t="s">
        <v>980</v>
      </c>
      <c r="O446" s="582"/>
      <c r="P446" s="582"/>
      <c r="Q446" s="582"/>
      <c r="R446" s="582"/>
      <c r="S446" s="582"/>
      <c r="T446" s="582"/>
      <c r="U446" s="583"/>
    </row>
    <row r="447" spans="1:21" ht="15.75" customHeight="1" x14ac:dyDescent="0.2">
      <c r="A447" s="581"/>
      <c r="B447" s="582" t="s">
        <v>599</v>
      </c>
      <c r="C447" s="582" t="s">
        <v>979</v>
      </c>
      <c r="D447" s="582"/>
      <c r="E447" s="582"/>
      <c r="F447" s="582"/>
      <c r="G447" s="582"/>
      <c r="H447" s="582"/>
      <c r="I447" s="582"/>
      <c r="J447" s="583"/>
      <c r="L447" s="581"/>
      <c r="M447" s="582" t="s">
        <v>606</v>
      </c>
      <c r="N447" s="582" t="s">
        <v>982</v>
      </c>
      <c r="O447" s="582"/>
      <c r="P447" s="582"/>
      <c r="Q447" s="582"/>
      <c r="R447" s="582"/>
      <c r="S447" s="582"/>
      <c r="T447" s="582"/>
      <c r="U447" s="583"/>
    </row>
    <row r="448" spans="1:21" ht="15.75" customHeight="1" x14ac:dyDescent="0.2">
      <c r="A448" s="581"/>
      <c r="B448" s="582"/>
      <c r="C448" s="582" t="s">
        <v>981</v>
      </c>
      <c r="D448" s="582"/>
      <c r="E448" s="582"/>
      <c r="F448" s="582"/>
      <c r="G448" s="582"/>
      <c r="H448" s="582"/>
      <c r="I448" s="582"/>
      <c r="J448" s="583"/>
      <c r="L448" s="581"/>
      <c r="M448" s="582" t="s">
        <v>649</v>
      </c>
      <c r="N448" s="582" t="s">
        <v>984</v>
      </c>
      <c r="O448" s="582"/>
      <c r="P448" s="582"/>
      <c r="Q448" s="582"/>
      <c r="R448" s="582"/>
      <c r="S448" s="582"/>
      <c r="T448" s="582"/>
      <c r="U448" s="583"/>
    </row>
    <row r="449" spans="1:21" ht="15.75" customHeight="1" x14ac:dyDescent="0.2">
      <c r="A449" s="581"/>
      <c r="B449" s="582" t="s">
        <v>602</v>
      </c>
      <c r="C449" s="582" t="s">
        <v>983</v>
      </c>
      <c r="D449" s="582"/>
      <c r="E449" s="582"/>
      <c r="F449" s="582"/>
      <c r="G449" s="582"/>
      <c r="H449" s="582"/>
      <c r="I449" s="582"/>
      <c r="J449" s="583"/>
      <c r="L449" s="581"/>
      <c r="M449" s="582"/>
      <c r="N449" s="582" t="s">
        <v>986</v>
      </c>
      <c r="O449" s="582"/>
      <c r="P449" s="582"/>
      <c r="Q449" s="582"/>
      <c r="R449" s="582"/>
      <c r="S449" s="582"/>
      <c r="T449" s="582"/>
      <c r="U449" s="583"/>
    </row>
    <row r="450" spans="1:21" ht="15.75" customHeight="1" x14ac:dyDescent="0.2">
      <c r="A450" s="581"/>
      <c r="B450" s="582"/>
      <c r="C450" s="582" t="s">
        <v>985</v>
      </c>
      <c r="D450" s="582"/>
      <c r="E450" s="582"/>
      <c r="F450" s="582"/>
      <c r="G450" s="582"/>
      <c r="H450" s="582"/>
      <c r="I450" s="582"/>
      <c r="J450" s="583"/>
      <c r="L450" s="581"/>
      <c r="M450" s="582" t="s">
        <v>618</v>
      </c>
      <c r="N450" s="582" t="s">
        <v>988</v>
      </c>
      <c r="O450" s="582"/>
      <c r="P450" s="582"/>
      <c r="Q450" s="582"/>
      <c r="R450" s="582"/>
      <c r="S450" s="582"/>
      <c r="T450" s="582"/>
      <c r="U450" s="583"/>
    </row>
    <row r="451" spans="1:21" ht="15.75" customHeight="1" x14ac:dyDescent="0.2">
      <c r="A451" s="581"/>
      <c r="B451" s="582"/>
      <c r="C451" s="582" t="s">
        <v>987</v>
      </c>
      <c r="D451" s="582"/>
      <c r="E451" s="582"/>
      <c r="F451" s="582"/>
      <c r="G451" s="582"/>
      <c r="H451" s="582"/>
      <c r="I451" s="582"/>
      <c r="J451" s="583"/>
      <c r="L451" s="581"/>
      <c r="M451" s="582" t="s">
        <v>926</v>
      </c>
      <c r="N451" s="582" t="s">
        <v>990</v>
      </c>
      <c r="O451" s="582"/>
      <c r="P451" s="582"/>
      <c r="Q451" s="582"/>
      <c r="R451" s="582"/>
      <c r="S451" s="582"/>
      <c r="T451" s="582"/>
      <c r="U451" s="583"/>
    </row>
    <row r="452" spans="1:21" ht="15.75" customHeight="1" x14ac:dyDescent="0.2">
      <c r="A452" s="581"/>
      <c r="B452" s="582" t="s">
        <v>647</v>
      </c>
      <c r="C452" s="582" t="s">
        <v>989</v>
      </c>
      <c r="D452" s="582"/>
      <c r="E452" s="582"/>
      <c r="F452" s="582"/>
      <c r="G452" s="582"/>
      <c r="H452" s="582"/>
      <c r="I452" s="582"/>
      <c r="J452" s="583"/>
      <c r="L452" s="581"/>
      <c r="M452" s="582"/>
      <c r="N452" s="582"/>
      <c r="O452" s="582"/>
      <c r="P452" s="582"/>
      <c r="Q452" s="582"/>
      <c r="R452" s="582"/>
      <c r="S452" s="582"/>
      <c r="T452" s="582"/>
      <c r="U452" s="583"/>
    </row>
    <row r="453" spans="1:21" ht="15.75" customHeight="1" x14ac:dyDescent="0.2">
      <c r="A453" s="581"/>
      <c r="B453" s="582"/>
      <c r="C453" s="582" t="s">
        <v>991</v>
      </c>
      <c r="D453" s="582"/>
      <c r="E453" s="582"/>
      <c r="F453" s="582"/>
      <c r="G453" s="582"/>
      <c r="H453" s="582"/>
      <c r="I453" s="582"/>
      <c r="J453" s="583"/>
      <c r="L453" s="581"/>
      <c r="M453" s="582"/>
      <c r="N453" s="582"/>
      <c r="O453" s="582"/>
      <c r="P453" s="582"/>
      <c r="Q453" s="582"/>
      <c r="R453" s="582"/>
      <c r="S453" s="582"/>
      <c r="T453" s="582"/>
      <c r="U453" s="583"/>
    </row>
    <row r="454" spans="1:21" ht="15.75" customHeight="1" x14ac:dyDescent="0.2">
      <c r="A454" s="581"/>
      <c r="B454" s="582" t="s">
        <v>612</v>
      </c>
      <c r="C454" s="582" t="s">
        <v>992</v>
      </c>
      <c r="D454" s="582"/>
      <c r="E454" s="582"/>
      <c r="F454" s="582"/>
      <c r="G454" s="582"/>
      <c r="H454" s="582"/>
      <c r="I454" s="582"/>
      <c r="J454" s="583"/>
      <c r="L454" s="581"/>
      <c r="M454" s="582"/>
      <c r="N454" s="582"/>
      <c r="O454" s="582"/>
      <c r="P454" s="582"/>
      <c r="Q454" s="582"/>
      <c r="R454" s="582"/>
      <c r="S454" s="582"/>
      <c r="T454" s="582"/>
      <c r="U454" s="583"/>
    </row>
    <row r="455" spans="1:21" ht="15.75" customHeight="1" x14ac:dyDescent="0.2">
      <c r="A455" s="581"/>
      <c r="B455" s="582"/>
      <c r="C455" s="582" t="s">
        <v>993</v>
      </c>
      <c r="D455" s="582"/>
      <c r="E455" s="582"/>
      <c r="F455" s="582"/>
      <c r="G455" s="582"/>
      <c r="H455" s="582"/>
      <c r="I455" s="582"/>
      <c r="J455" s="583"/>
      <c r="L455" s="581"/>
      <c r="M455" s="582"/>
      <c r="N455" s="582"/>
      <c r="O455" s="582"/>
      <c r="P455" s="582"/>
      <c r="Q455" s="582"/>
      <c r="R455" s="582"/>
      <c r="S455" s="582"/>
      <c r="T455" s="582"/>
      <c r="U455" s="583"/>
    </row>
    <row r="456" spans="1:21" ht="15.75" customHeight="1" x14ac:dyDescent="0.2">
      <c r="A456" s="581"/>
      <c r="B456" s="582"/>
      <c r="C456" s="582" t="s">
        <v>994</v>
      </c>
      <c r="D456" s="582"/>
      <c r="E456" s="582"/>
      <c r="F456" s="582"/>
      <c r="G456" s="582"/>
      <c r="H456" s="582"/>
      <c r="I456" s="582"/>
      <c r="J456" s="583"/>
      <c r="L456" s="581"/>
      <c r="M456" s="582"/>
      <c r="N456" s="582"/>
      <c r="O456" s="582"/>
      <c r="P456" s="582"/>
      <c r="Q456" s="582"/>
      <c r="R456" s="582"/>
      <c r="S456" s="582"/>
      <c r="T456" s="582"/>
      <c r="U456" s="583"/>
    </row>
    <row r="457" spans="1:21" ht="15.75" customHeight="1" x14ac:dyDescent="0.2">
      <c r="A457" s="581"/>
      <c r="B457" s="582" t="s">
        <v>618</v>
      </c>
      <c r="C457" s="582" t="s">
        <v>995</v>
      </c>
      <c r="D457" s="582"/>
      <c r="E457" s="582"/>
      <c r="F457" s="582"/>
      <c r="G457" s="582"/>
      <c r="H457" s="582"/>
      <c r="I457" s="582"/>
      <c r="J457" s="583"/>
      <c r="L457" s="581"/>
      <c r="M457" s="582"/>
      <c r="N457" s="582"/>
      <c r="O457" s="582"/>
      <c r="P457" s="582"/>
      <c r="Q457" s="582"/>
      <c r="R457" s="582"/>
      <c r="S457" s="582"/>
      <c r="T457" s="582"/>
      <c r="U457" s="583"/>
    </row>
    <row r="458" spans="1:21" ht="15.75" customHeight="1" x14ac:dyDescent="0.2">
      <c r="A458" s="581"/>
      <c r="B458" s="582" t="s">
        <v>621</v>
      </c>
      <c r="C458" s="582" t="s">
        <v>996</v>
      </c>
      <c r="D458" s="582"/>
      <c r="E458" s="582"/>
      <c r="F458" s="582"/>
      <c r="G458" s="582"/>
      <c r="H458" s="582"/>
      <c r="I458" s="582"/>
      <c r="J458" s="583"/>
      <c r="L458" s="581"/>
      <c r="M458" s="582"/>
      <c r="N458" s="582"/>
      <c r="O458" s="582"/>
      <c r="P458" s="582"/>
      <c r="Q458" s="582"/>
      <c r="R458" s="582"/>
      <c r="S458" s="582"/>
      <c r="T458" s="582"/>
      <c r="U458" s="583"/>
    </row>
    <row r="459" spans="1:21" ht="15.75" customHeight="1" x14ac:dyDescent="0.2">
      <c r="A459" s="581"/>
      <c r="B459" s="582" t="s">
        <v>623</v>
      </c>
      <c r="C459" s="582" t="s">
        <v>997</v>
      </c>
      <c r="D459" s="582"/>
      <c r="E459" s="582"/>
      <c r="F459" s="582"/>
      <c r="G459" s="582"/>
      <c r="H459" s="582"/>
      <c r="I459" s="582"/>
      <c r="J459" s="583"/>
      <c r="L459" s="581"/>
      <c r="M459" s="582"/>
      <c r="N459" s="582"/>
      <c r="O459" s="582"/>
      <c r="P459" s="582"/>
      <c r="Q459" s="582"/>
      <c r="R459" s="582"/>
      <c r="S459" s="582"/>
      <c r="T459" s="582"/>
      <c r="U459" s="583"/>
    </row>
    <row r="460" spans="1:21" ht="15.75" customHeight="1" x14ac:dyDescent="0.2">
      <c r="A460" s="581"/>
      <c r="B460" s="582"/>
      <c r="C460" s="582"/>
      <c r="D460" s="582"/>
      <c r="E460" s="582"/>
      <c r="F460" s="582"/>
      <c r="G460" s="582"/>
      <c r="H460" s="582"/>
      <c r="I460" s="582"/>
      <c r="J460" s="583"/>
      <c r="L460" s="581"/>
      <c r="M460" s="582"/>
      <c r="N460" s="582"/>
      <c r="O460" s="582"/>
      <c r="P460" s="582"/>
      <c r="Q460" s="582"/>
      <c r="R460" s="582"/>
      <c r="S460" s="582"/>
      <c r="T460" s="582"/>
      <c r="U460" s="583"/>
    </row>
    <row r="461" spans="1:21" ht="15.75" customHeight="1" x14ac:dyDescent="0.2">
      <c r="A461" s="581"/>
      <c r="B461" s="582" t="s">
        <v>653</v>
      </c>
      <c r="C461" s="582"/>
      <c r="D461" s="582"/>
      <c r="E461" s="582"/>
      <c r="F461" s="582"/>
      <c r="G461" s="582"/>
      <c r="H461" s="582"/>
      <c r="I461" s="582"/>
      <c r="J461" s="583"/>
      <c r="L461" s="581"/>
      <c r="M461" s="582"/>
      <c r="N461" s="582"/>
      <c r="O461" s="582"/>
      <c r="P461" s="582"/>
      <c r="Q461" s="582"/>
      <c r="R461" s="582"/>
      <c r="S461" s="582"/>
      <c r="T461" s="582"/>
      <c r="U461" s="583"/>
    </row>
    <row r="462" spans="1:21" ht="15.75" customHeight="1" x14ac:dyDescent="0.2">
      <c r="A462" s="581"/>
      <c r="B462" s="582" t="s">
        <v>998</v>
      </c>
      <c r="C462" s="582"/>
      <c r="D462" s="582"/>
      <c r="E462" s="582"/>
      <c r="F462" s="582"/>
      <c r="G462" s="582"/>
      <c r="H462" s="582"/>
      <c r="I462" s="582"/>
      <c r="J462" s="583"/>
      <c r="L462" s="581"/>
      <c r="M462" s="582"/>
      <c r="N462" s="582"/>
      <c r="O462" s="582"/>
      <c r="P462" s="582"/>
      <c r="Q462" s="582"/>
      <c r="R462" s="582"/>
      <c r="S462" s="582"/>
      <c r="T462" s="582"/>
      <c r="U462" s="583"/>
    </row>
    <row r="463" spans="1:21" ht="15.75" customHeight="1" x14ac:dyDescent="0.2">
      <c r="A463" s="581"/>
      <c r="B463" s="582" t="s">
        <v>999</v>
      </c>
      <c r="C463" s="582"/>
      <c r="D463" s="582"/>
      <c r="E463" s="582"/>
      <c r="F463" s="582"/>
      <c r="G463" s="582"/>
      <c r="H463" s="582"/>
      <c r="I463" s="582"/>
      <c r="J463" s="583"/>
      <c r="L463" s="581"/>
      <c r="M463" s="582"/>
      <c r="N463" s="582"/>
      <c r="O463" s="582"/>
      <c r="P463" s="582"/>
      <c r="Q463" s="582"/>
      <c r="R463" s="582"/>
      <c r="S463" s="582"/>
      <c r="T463" s="582"/>
      <c r="U463" s="583"/>
    </row>
    <row r="464" spans="1:21" ht="15.75" customHeight="1" x14ac:dyDescent="0.2">
      <c r="A464" s="581"/>
      <c r="B464" s="582"/>
      <c r="C464" s="582"/>
      <c r="D464" s="582"/>
      <c r="E464" s="582"/>
      <c r="F464" s="582"/>
      <c r="G464" s="582"/>
      <c r="H464" s="582"/>
      <c r="I464" s="582"/>
      <c r="J464" s="583"/>
      <c r="L464" s="581"/>
      <c r="M464" s="582"/>
      <c r="N464" s="582"/>
      <c r="O464" s="582"/>
      <c r="P464" s="582"/>
      <c r="Q464" s="582"/>
      <c r="R464" s="582"/>
      <c r="S464" s="582"/>
      <c r="T464" s="582"/>
      <c r="U464" s="583"/>
    </row>
    <row r="465" spans="1:21" ht="15.75" customHeight="1" x14ac:dyDescent="0.2">
      <c r="A465" s="581"/>
      <c r="B465" s="582"/>
      <c r="C465" s="582"/>
      <c r="D465" s="582"/>
      <c r="E465" s="582"/>
      <c r="F465" s="582"/>
      <c r="G465" s="582"/>
      <c r="H465" s="582"/>
      <c r="I465" s="582"/>
      <c r="J465" s="583"/>
      <c r="L465" s="581"/>
      <c r="M465" s="582"/>
      <c r="N465" s="582"/>
      <c r="O465" s="582"/>
      <c r="P465" s="582"/>
      <c r="Q465" s="582"/>
      <c r="R465" s="582"/>
      <c r="S465" s="582"/>
      <c r="T465" s="582"/>
      <c r="U465" s="583"/>
    </row>
    <row r="466" spans="1:21" ht="15.75" customHeight="1" x14ac:dyDescent="0.2">
      <c r="A466" s="581"/>
      <c r="B466" s="582"/>
      <c r="C466" s="582"/>
      <c r="D466" s="582"/>
      <c r="E466" s="582"/>
      <c r="F466" s="582"/>
      <c r="G466" s="582"/>
      <c r="H466" s="582"/>
      <c r="I466" s="582"/>
      <c r="J466" s="583"/>
      <c r="L466" s="581"/>
      <c r="M466" s="582"/>
      <c r="N466" s="582"/>
      <c r="O466" s="582"/>
      <c r="P466" s="582"/>
      <c r="Q466" s="582"/>
      <c r="R466" s="582"/>
      <c r="S466" s="582"/>
      <c r="T466" s="582"/>
      <c r="U466" s="583"/>
    </row>
    <row r="467" spans="1:21" ht="15.75" customHeight="1" x14ac:dyDescent="0.2">
      <c r="A467" s="581"/>
      <c r="B467" s="582"/>
      <c r="C467" s="582"/>
      <c r="D467" s="582"/>
      <c r="E467" s="582"/>
      <c r="F467" s="582"/>
      <c r="G467" s="582"/>
      <c r="H467" s="582"/>
      <c r="I467" s="582"/>
      <c r="J467" s="583"/>
      <c r="L467" s="581"/>
      <c r="M467" s="582"/>
      <c r="N467" s="582"/>
      <c r="O467" s="582"/>
      <c r="P467" s="582"/>
      <c r="Q467" s="582"/>
      <c r="R467" s="582"/>
      <c r="S467" s="582"/>
      <c r="T467" s="582"/>
      <c r="U467" s="583"/>
    </row>
    <row r="468" spans="1:21" ht="15.75" customHeight="1" thickBot="1" x14ac:dyDescent="0.25">
      <c r="A468" s="585"/>
      <c r="B468" s="586"/>
      <c r="C468" s="586"/>
      <c r="D468" s="586"/>
      <c r="E468" s="586"/>
      <c r="F468" s="586"/>
      <c r="G468" s="586"/>
      <c r="H468" s="586"/>
      <c r="I468" s="586"/>
      <c r="J468" s="587"/>
      <c r="L468" s="585"/>
      <c r="M468" s="586"/>
      <c r="N468" s="586"/>
      <c r="O468" s="586"/>
      <c r="P468" s="586"/>
      <c r="Q468" s="586"/>
      <c r="R468" s="586"/>
      <c r="S468" s="586"/>
      <c r="T468" s="586"/>
      <c r="U468" s="587"/>
    </row>
    <row r="469" spans="1:21" ht="15.75" customHeight="1" thickTop="1" x14ac:dyDescent="0.2"/>
    <row r="470" spans="1:21" ht="13.5" customHeight="1" thickBot="1" x14ac:dyDescent="0.25"/>
    <row r="471" spans="1:21" ht="22.5" customHeight="1" thickTop="1" x14ac:dyDescent="0.2">
      <c r="A471" s="578"/>
      <c r="B471" s="579"/>
      <c r="C471" s="579"/>
      <c r="D471" s="579"/>
      <c r="E471" s="579"/>
      <c r="F471" s="579"/>
      <c r="G471" s="579"/>
      <c r="H471" s="579"/>
      <c r="I471" s="579"/>
      <c r="J471" s="580"/>
    </row>
    <row r="472" spans="1:21" ht="22.5" customHeight="1" x14ac:dyDescent="0.2">
      <c r="A472" s="581"/>
      <c r="B472" s="582"/>
      <c r="C472" s="582"/>
      <c r="D472" s="582"/>
      <c r="E472" s="582"/>
      <c r="F472" s="582"/>
      <c r="G472" s="582"/>
      <c r="H472" s="582"/>
      <c r="I472" s="582"/>
      <c r="J472" s="583"/>
    </row>
    <row r="473" spans="1:21" ht="15.75" customHeight="1" x14ac:dyDescent="0.25">
      <c r="A473" s="584" t="s">
        <v>263</v>
      </c>
      <c r="B473" s="582"/>
      <c r="C473" s="582"/>
      <c r="D473" s="582"/>
      <c r="E473" s="582"/>
      <c r="F473" s="582"/>
      <c r="G473" s="582"/>
      <c r="H473" s="582"/>
      <c r="I473" s="582"/>
      <c r="J473" s="583"/>
    </row>
    <row r="474" spans="1:21" ht="15.75" customHeight="1" x14ac:dyDescent="0.2">
      <c r="A474" s="581"/>
      <c r="D474" s="582"/>
      <c r="E474" s="582"/>
      <c r="F474" s="582"/>
      <c r="G474" s="582"/>
      <c r="H474" s="582"/>
      <c r="I474" s="582"/>
      <c r="J474" s="583"/>
    </row>
    <row r="475" spans="1:21" ht="15.75" customHeight="1" x14ac:dyDescent="0.2">
      <c r="A475" s="581"/>
      <c r="B475" s="582" t="s">
        <v>1000</v>
      </c>
      <c r="C475" s="582"/>
      <c r="D475" s="582"/>
      <c r="E475" s="582"/>
      <c r="F475" s="582"/>
      <c r="G475" s="582"/>
      <c r="H475" s="582"/>
      <c r="I475" s="582"/>
      <c r="J475" s="583"/>
    </row>
    <row r="476" spans="1:21" ht="15.75" customHeight="1" x14ac:dyDescent="0.2">
      <c r="A476" s="581"/>
      <c r="B476" s="582" t="s">
        <v>1001</v>
      </c>
      <c r="C476" s="582"/>
      <c r="D476" s="582"/>
      <c r="E476" s="582"/>
      <c r="F476" s="582"/>
      <c r="G476" s="582"/>
      <c r="H476" s="582"/>
      <c r="I476" s="582"/>
      <c r="J476" s="583"/>
    </row>
    <row r="477" spans="1:21" ht="15.75" customHeight="1" x14ac:dyDescent="0.2">
      <c r="A477" s="581"/>
      <c r="B477" s="582" t="s">
        <v>595</v>
      </c>
      <c r="C477" s="582" t="s">
        <v>908</v>
      </c>
      <c r="D477" s="582"/>
      <c r="E477" s="582"/>
      <c r="F477" s="582"/>
      <c r="G477" s="582"/>
      <c r="H477" s="582"/>
      <c r="I477" s="582"/>
      <c r="J477" s="583"/>
    </row>
    <row r="478" spans="1:21" ht="15.75" customHeight="1" x14ac:dyDescent="0.2">
      <c r="A478" s="581"/>
      <c r="B478" s="582"/>
      <c r="C478" s="582" t="s">
        <v>1002</v>
      </c>
      <c r="D478" s="582"/>
      <c r="E478" s="582"/>
      <c r="F478" s="582"/>
      <c r="G478" s="582"/>
      <c r="H478" s="582"/>
      <c r="I478" s="582"/>
      <c r="J478" s="583"/>
    </row>
    <row r="479" spans="1:21" ht="15.75" customHeight="1" x14ac:dyDescent="0.2">
      <c r="A479" s="581"/>
      <c r="B479" s="582" t="s">
        <v>599</v>
      </c>
      <c r="C479" s="582" t="s">
        <v>1003</v>
      </c>
      <c r="D479" s="582"/>
      <c r="E479" s="582"/>
      <c r="F479" s="582"/>
      <c r="G479" s="582"/>
      <c r="H479" s="582"/>
      <c r="I479" s="582"/>
      <c r="J479" s="583"/>
    </row>
    <row r="480" spans="1:21" ht="15.75" customHeight="1" x14ac:dyDescent="0.2">
      <c r="A480" s="581"/>
      <c r="B480" s="582" t="s">
        <v>602</v>
      </c>
      <c r="C480" s="582" t="s">
        <v>1004</v>
      </c>
      <c r="D480" s="582"/>
      <c r="E480" s="582"/>
      <c r="F480" s="582"/>
      <c r="G480" s="582"/>
      <c r="H480" s="582"/>
      <c r="I480" s="582"/>
      <c r="J480" s="583"/>
    </row>
    <row r="481" spans="1:10" ht="15.75" customHeight="1" x14ac:dyDescent="0.2">
      <c r="A481" s="581"/>
      <c r="B481" s="582"/>
      <c r="C481" s="582" t="s">
        <v>1005</v>
      </c>
      <c r="D481" s="582"/>
      <c r="E481" s="582"/>
      <c r="F481" s="582"/>
      <c r="G481" s="582"/>
      <c r="H481" s="582"/>
      <c r="I481" s="582"/>
      <c r="J481" s="583"/>
    </row>
    <row r="482" spans="1:10" ht="15.75" customHeight="1" x14ac:dyDescent="0.2">
      <c r="A482" s="581"/>
      <c r="B482" s="582"/>
      <c r="C482" s="582" t="s">
        <v>1006</v>
      </c>
      <c r="D482" s="582"/>
      <c r="E482" s="582"/>
      <c r="F482" s="582"/>
      <c r="G482" s="582"/>
      <c r="H482" s="582"/>
      <c r="I482" s="582"/>
      <c r="J482" s="583"/>
    </row>
    <row r="483" spans="1:10" ht="15.75" customHeight="1" x14ac:dyDescent="0.2">
      <c r="A483" s="581"/>
      <c r="B483" s="582" t="s">
        <v>606</v>
      </c>
      <c r="C483" s="582" t="s">
        <v>1007</v>
      </c>
      <c r="D483" s="582"/>
      <c r="E483" s="582"/>
      <c r="F483" s="582"/>
      <c r="G483" s="582"/>
      <c r="H483" s="582"/>
      <c r="I483" s="582"/>
      <c r="J483" s="583"/>
    </row>
    <row r="484" spans="1:10" ht="15.75" customHeight="1" x14ac:dyDescent="0.2">
      <c r="A484" s="581"/>
      <c r="B484" s="582"/>
      <c r="C484" s="582" t="s">
        <v>1008</v>
      </c>
      <c r="D484" s="582"/>
      <c r="E484" s="582"/>
      <c r="F484" s="582"/>
      <c r="G484" s="582"/>
      <c r="H484" s="582"/>
      <c r="I484" s="582"/>
      <c r="J484" s="583"/>
    </row>
    <row r="485" spans="1:10" ht="15.75" customHeight="1" x14ac:dyDescent="0.2">
      <c r="A485" s="581"/>
      <c r="B485" s="582"/>
      <c r="C485" s="582" t="s">
        <v>1009</v>
      </c>
      <c r="D485" s="582"/>
      <c r="E485" s="582"/>
      <c r="F485" s="582"/>
      <c r="G485" s="582"/>
      <c r="H485" s="582"/>
      <c r="I485" s="582"/>
      <c r="J485" s="583"/>
    </row>
    <row r="486" spans="1:10" ht="15.75" customHeight="1" x14ac:dyDescent="0.2">
      <c r="A486" s="581"/>
      <c r="B486" s="582" t="s">
        <v>612</v>
      </c>
      <c r="C486" s="582" t="s">
        <v>1010</v>
      </c>
      <c r="D486" s="582"/>
      <c r="E486" s="582"/>
      <c r="F486" s="582"/>
      <c r="G486" s="582"/>
      <c r="H486" s="582"/>
      <c r="I486" s="582"/>
      <c r="J486" s="583"/>
    </row>
    <row r="487" spans="1:10" ht="15.75" customHeight="1" x14ac:dyDescent="0.2">
      <c r="A487" s="581"/>
      <c r="B487" s="582"/>
      <c r="C487" s="582" t="s">
        <v>1011</v>
      </c>
      <c r="D487" s="582"/>
      <c r="E487" s="582"/>
      <c r="F487" s="582"/>
      <c r="G487" s="582"/>
      <c r="H487" s="582"/>
      <c r="I487" s="582"/>
      <c r="J487" s="583"/>
    </row>
    <row r="488" spans="1:10" ht="15.75" customHeight="1" x14ac:dyDescent="0.2">
      <c r="A488" s="581"/>
      <c r="B488" s="582" t="s">
        <v>651</v>
      </c>
      <c r="C488" s="582" t="s">
        <v>1012</v>
      </c>
      <c r="D488" s="582"/>
      <c r="E488" s="582"/>
      <c r="F488" s="582"/>
      <c r="G488" s="582"/>
      <c r="H488" s="582"/>
      <c r="I488" s="582"/>
      <c r="J488" s="583"/>
    </row>
    <row r="489" spans="1:10" ht="15.75" customHeight="1" x14ac:dyDescent="0.2">
      <c r="A489" s="581"/>
      <c r="B489" s="582" t="s">
        <v>926</v>
      </c>
      <c r="C489" s="582" t="s">
        <v>1013</v>
      </c>
      <c r="D489" s="582"/>
      <c r="E489" s="582"/>
      <c r="F489" s="582"/>
      <c r="G489" s="582"/>
      <c r="H489" s="582"/>
      <c r="I489" s="582"/>
      <c r="J489" s="583"/>
    </row>
    <row r="490" spans="1:10" ht="15.75" customHeight="1" x14ac:dyDescent="0.2">
      <c r="A490" s="581"/>
      <c r="B490" s="582" t="s">
        <v>623</v>
      </c>
      <c r="C490" s="582" t="s">
        <v>1014</v>
      </c>
      <c r="D490" s="582"/>
      <c r="E490" s="582"/>
      <c r="F490" s="582"/>
      <c r="G490" s="582"/>
      <c r="H490" s="582"/>
      <c r="I490" s="582"/>
      <c r="J490" s="583"/>
    </row>
    <row r="491" spans="1:10" ht="15.75" customHeight="1" x14ac:dyDescent="0.2">
      <c r="A491" s="581"/>
      <c r="B491" s="582" t="s">
        <v>957</v>
      </c>
      <c r="C491" s="582" t="s">
        <v>1015</v>
      </c>
      <c r="D491" s="582"/>
      <c r="E491" s="582"/>
      <c r="F491" s="582"/>
      <c r="G491" s="582"/>
      <c r="H491" s="582"/>
      <c r="I491" s="582"/>
      <c r="J491" s="583"/>
    </row>
    <row r="492" spans="1:10" ht="15.75" customHeight="1" x14ac:dyDescent="0.2">
      <c r="A492" s="581"/>
      <c r="B492" s="582" t="s">
        <v>1016</v>
      </c>
      <c r="C492" s="582" t="s">
        <v>1017</v>
      </c>
      <c r="D492" s="582"/>
      <c r="E492" s="582"/>
      <c r="F492" s="582"/>
      <c r="G492" s="582"/>
      <c r="H492" s="582"/>
      <c r="I492" s="582"/>
      <c r="J492" s="583"/>
    </row>
    <row r="493" spans="1:10" ht="15.75" customHeight="1" x14ac:dyDescent="0.2">
      <c r="A493" s="581"/>
      <c r="B493" s="582"/>
      <c r="C493" s="582"/>
      <c r="D493" s="582"/>
      <c r="E493" s="582"/>
      <c r="F493" s="582"/>
      <c r="G493" s="582"/>
      <c r="H493" s="582"/>
      <c r="I493" s="582"/>
      <c r="J493" s="583"/>
    </row>
    <row r="494" spans="1:10" ht="15.75" customHeight="1" x14ac:dyDescent="0.2">
      <c r="A494" s="581"/>
      <c r="B494" s="582"/>
      <c r="C494" s="582"/>
      <c r="D494" s="582"/>
      <c r="E494" s="582"/>
      <c r="F494" s="582"/>
      <c r="G494" s="582"/>
      <c r="H494" s="582"/>
      <c r="I494" s="582"/>
      <c r="J494" s="583"/>
    </row>
    <row r="495" spans="1:10" ht="15.75" customHeight="1" x14ac:dyDescent="0.2">
      <c r="A495" s="581"/>
      <c r="B495" s="582" t="s">
        <v>801</v>
      </c>
      <c r="C495" s="582"/>
      <c r="D495" s="582"/>
      <c r="E495" s="582"/>
      <c r="F495" s="582"/>
      <c r="G495" s="582"/>
      <c r="H495" s="582"/>
      <c r="I495" s="582"/>
      <c r="J495" s="583"/>
    </row>
    <row r="496" spans="1:10" ht="15.75" customHeight="1" x14ac:dyDescent="0.2">
      <c r="A496" s="581"/>
      <c r="B496" s="582" t="s">
        <v>1018</v>
      </c>
      <c r="C496" s="582"/>
      <c r="D496" s="582"/>
      <c r="E496" s="582"/>
      <c r="F496" s="582"/>
      <c r="G496" s="582"/>
      <c r="H496" s="582"/>
      <c r="I496" s="582"/>
      <c r="J496" s="583"/>
    </row>
    <row r="497" spans="1:10" ht="15.75" customHeight="1" x14ac:dyDescent="0.2">
      <c r="A497" s="581"/>
      <c r="B497" s="582" t="s">
        <v>1019</v>
      </c>
      <c r="C497" s="582"/>
      <c r="D497" s="582"/>
      <c r="E497" s="582"/>
      <c r="F497" s="582"/>
      <c r="G497" s="582"/>
      <c r="H497" s="582"/>
      <c r="I497" s="582"/>
      <c r="J497" s="583"/>
    </row>
    <row r="498" spans="1:10" ht="15.75" customHeight="1" x14ac:dyDescent="0.2">
      <c r="A498" s="581"/>
      <c r="B498" s="582" t="s">
        <v>1020</v>
      </c>
      <c r="C498" s="582"/>
      <c r="D498" s="582"/>
      <c r="E498" s="582"/>
      <c r="F498" s="582"/>
      <c r="G498" s="582"/>
      <c r="H498" s="582"/>
      <c r="I498" s="582"/>
      <c r="J498" s="583"/>
    </row>
    <row r="499" spans="1:10" ht="15.75" customHeight="1" x14ac:dyDescent="0.2">
      <c r="A499" s="581"/>
      <c r="B499" s="582"/>
      <c r="C499" s="582"/>
      <c r="D499" s="582"/>
      <c r="E499" s="582"/>
      <c r="F499" s="582"/>
      <c r="G499" s="582"/>
      <c r="H499" s="582"/>
      <c r="I499" s="582"/>
      <c r="J499" s="583"/>
    </row>
    <row r="500" spans="1:10" ht="15.75" customHeight="1" x14ac:dyDescent="0.2">
      <c r="A500" s="581"/>
      <c r="B500" s="582"/>
      <c r="C500" s="582"/>
      <c r="D500" s="582"/>
      <c r="E500" s="582"/>
      <c r="F500" s="582"/>
      <c r="G500" s="582"/>
      <c r="H500" s="582"/>
      <c r="I500" s="582"/>
      <c r="J500" s="583"/>
    </row>
    <row r="501" spans="1:10" ht="15.75" customHeight="1" x14ac:dyDescent="0.2">
      <c r="A501" s="581"/>
      <c r="B501" s="582"/>
      <c r="C501" s="582"/>
      <c r="D501" s="582"/>
      <c r="E501" s="582"/>
      <c r="F501" s="582"/>
      <c r="G501" s="582"/>
      <c r="H501" s="582"/>
      <c r="I501" s="582"/>
      <c r="J501" s="583"/>
    </row>
    <row r="502" spans="1:10" ht="15.75" customHeight="1" x14ac:dyDescent="0.2">
      <c r="A502" s="581"/>
      <c r="B502" s="582"/>
      <c r="C502" s="582"/>
      <c r="D502" s="582"/>
      <c r="E502" s="582"/>
      <c r="F502" s="582"/>
      <c r="G502" s="582"/>
      <c r="H502" s="582"/>
      <c r="I502" s="582"/>
      <c r="J502" s="583"/>
    </row>
    <row r="503" spans="1:10" ht="15.75" customHeight="1" x14ac:dyDescent="0.2">
      <c r="A503" s="581"/>
      <c r="B503" s="582"/>
      <c r="C503" s="582"/>
      <c r="D503" s="582"/>
      <c r="E503" s="582"/>
      <c r="F503" s="582"/>
      <c r="G503" s="582"/>
      <c r="H503" s="582"/>
      <c r="I503" s="582"/>
      <c r="J503" s="583"/>
    </row>
    <row r="504" spans="1:10" ht="15.75" customHeight="1" thickBot="1" x14ac:dyDescent="0.25">
      <c r="A504" s="585"/>
      <c r="B504" s="586"/>
      <c r="C504" s="586"/>
      <c r="D504" s="586"/>
      <c r="E504" s="586"/>
      <c r="F504" s="586"/>
      <c r="G504" s="586"/>
      <c r="H504" s="586"/>
      <c r="I504" s="586"/>
      <c r="J504" s="587"/>
    </row>
    <row r="505" spans="1:10" ht="15.75" customHeight="1" thickTop="1" x14ac:dyDescent="0.2"/>
  </sheetData>
  <sheetProtection password="BDD6" sheet="1" objects="1" scenarios="1" selectLockedCells="1"/>
  <mergeCells count="20">
    <mergeCell ref="A18:J18"/>
    <mergeCell ref="A4:J4"/>
    <mergeCell ref="A6:J6"/>
    <mergeCell ref="A7:J7"/>
    <mergeCell ref="A8:J8"/>
    <mergeCell ref="A9:J9"/>
    <mergeCell ref="A10:J10"/>
    <mergeCell ref="A11:J11"/>
    <mergeCell ref="A13:J13"/>
    <mergeCell ref="A14:J14"/>
    <mergeCell ref="A15:J15"/>
    <mergeCell ref="A16:J16"/>
    <mergeCell ref="A43:J43"/>
    <mergeCell ref="A44:J44"/>
    <mergeCell ref="A19:J19"/>
    <mergeCell ref="A21:J21"/>
    <mergeCell ref="A24:J24"/>
    <mergeCell ref="A26:J26"/>
    <mergeCell ref="A40:J40"/>
    <mergeCell ref="A42:J42"/>
  </mergeCells>
  <pageMargins left="0.31" right="0" top="0.25" bottom="0"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BE61"/>
  <sheetViews>
    <sheetView showGridLines="0" workbookViewId="0">
      <selection activeCell="F9" sqref="F9:K11"/>
    </sheetView>
  </sheetViews>
  <sheetFormatPr defaultRowHeight="12.75" x14ac:dyDescent="0.25"/>
  <cols>
    <col min="1" max="1" width="2.7109375" style="247" customWidth="1"/>
    <col min="2" max="2" width="2.7109375" style="165" customWidth="1"/>
    <col min="3" max="4" width="2.28515625" style="165" customWidth="1"/>
    <col min="5" max="5" width="1.7109375" style="165" customWidth="1"/>
    <col min="6" max="11" width="3.7109375" style="165" customWidth="1"/>
    <col min="12" max="12" width="1.7109375" style="165" customWidth="1"/>
    <col min="13" max="13" width="3.28515625" style="165" customWidth="1"/>
    <col min="14" max="14" width="3.7109375" style="165" customWidth="1"/>
    <col min="15" max="15" width="3.28515625" style="165" customWidth="1"/>
    <col min="16" max="16" width="1.7109375" style="165" customWidth="1"/>
    <col min="17" max="20" width="3.7109375" style="165" customWidth="1"/>
    <col min="21" max="22" width="1.7109375" style="165" customWidth="1"/>
    <col min="23" max="26" width="3.7109375" style="165" customWidth="1"/>
    <col min="27" max="28" width="1.7109375" style="165" customWidth="1"/>
    <col min="29" max="34" width="3.7109375" style="165" customWidth="1"/>
    <col min="35" max="35" width="1.7109375" style="165" customWidth="1"/>
    <col min="36" max="36" width="0.28515625" style="60" customWidth="1"/>
    <col min="37" max="37" width="4" style="165" customWidth="1"/>
    <col min="38" max="42" width="3.7109375" style="165" customWidth="1"/>
    <col min="43" max="43" width="1.140625" style="165" customWidth="1"/>
    <col min="44" max="45" width="2.7109375" style="165" customWidth="1"/>
    <col min="46" max="48" width="3.28515625" style="165" customWidth="1"/>
    <col min="49" max="49" width="0.85546875" style="165" customWidth="1"/>
    <col min="50" max="51" width="2.7109375" style="165" customWidth="1"/>
    <col min="52" max="53" width="3.7109375" style="165" customWidth="1"/>
    <col min="54" max="16384" width="9.140625" style="165"/>
  </cols>
  <sheetData>
    <row r="1" spans="1:51" ht="13.5" thickBot="1" x14ac:dyDescent="0.3">
      <c r="AS1" s="293" t="s">
        <v>1</v>
      </c>
      <c r="AY1" s="166"/>
    </row>
    <row r="2" spans="1:51"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9" t="s">
        <v>468</v>
      </c>
      <c r="AR2" s="168"/>
      <c r="AS2" s="181"/>
      <c r="AT2" s="60"/>
      <c r="AU2" s="60"/>
      <c r="AV2" s="60"/>
      <c r="AW2" s="60"/>
      <c r="AX2" s="60"/>
      <c r="AY2" s="294"/>
    </row>
    <row r="3" spans="1:51" ht="20.100000000000001" customHeight="1" x14ac:dyDescent="0.25">
      <c r="A3" s="249">
        <v>1</v>
      </c>
      <c r="B3" s="60"/>
      <c r="C3" s="724" t="s">
        <v>288</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6"/>
      <c r="AR3" s="295"/>
      <c r="AS3" s="183"/>
      <c r="AT3" s="182"/>
      <c r="AU3" s="182"/>
      <c r="AV3" s="182"/>
      <c r="AW3" s="182"/>
      <c r="AX3" s="60"/>
      <c r="AY3" s="60"/>
    </row>
    <row r="4" spans="1:51" s="178" customFormat="1" ht="14.1" customHeight="1" x14ac:dyDescent="0.25">
      <c r="A4" s="267">
        <v>2</v>
      </c>
      <c r="B4" s="180"/>
      <c r="C4" s="800" t="s">
        <v>159</v>
      </c>
      <c r="D4" s="801"/>
      <c r="E4" s="829" t="s">
        <v>289</v>
      </c>
      <c r="F4" s="830"/>
      <c r="G4" s="830"/>
      <c r="H4" s="830"/>
      <c r="I4" s="830"/>
      <c r="J4" s="830"/>
      <c r="K4" s="830"/>
      <c r="L4" s="831"/>
      <c r="M4" s="829" t="s">
        <v>513</v>
      </c>
      <c r="N4" s="830"/>
      <c r="O4" s="831"/>
      <c r="P4" s="829" t="s">
        <v>290</v>
      </c>
      <c r="Q4" s="830"/>
      <c r="R4" s="830"/>
      <c r="S4" s="830"/>
      <c r="T4" s="830"/>
      <c r="U4" s="831"/>
      <c r="V4" s="829" t="s">
        <v>515</v>
      </c>
      <c r="W4" s="830"/>
      <c r="X4" s="830"/>
      <c r="Y4" s="830"/>
      <c r="Z4" s="830"/>
      <c r="AA4" s="831"/>
      <c r="AB4" s="800" t="s">
        <v>590</v>
      </c>
      <c r="AC4" s="820"/>
      <c r="AD4" s="820"/>
      <c r="AE4" s="820"/>
      <c r="AF4" s="820"/>
      <c r="AG4" s="820"/>
      <c r="AH4" s="820"/>
      <c r="AI4" s="801"/>
      <c r="AJ4" s="829" t="s">
        <v>514</v>
      </c>
      <c r="AK4" s="830"/>
      <c r="AL4" s="830"/>
      <c r="AM4" s="830"/>
      <c r="AN4" s="830"/>
      <c r="AO4" s="830"/>
      <c r="AP4" s="830"/>
      <c r="AQ4" s="831"/>
      <c r="AR4" s="180"/>
      <c r="AS4" s="185"/>
    </row>
    <row r="5" spans="1:51" s="178" customFormat="1" ht="14.1" customHeight="1" x14ac:dyDescent="0.25">
      <c r="A5" s="267"/>
      <c r="B5" s="180"/>
      <c r="C5" s="802"/>
      <c r="D5" s="803"/>
      <c r="E5" s="832"/>
      <c r="F5" s="833"/>
      <c r="G5" s="833"/>
      <c r="H5" s="833"/>
      <c r="I5" s="833"/>
      <c r="J5" s="833"/>
      <c r="K5" s="833"/>
      <c r="L5" s="834"/>
      <c r="M5" s="832"/>
      <c r="N5" s="833"/>
      <c r="O5" s="834"/>
      <c r="P5" s="832"/>
      <c r="Q5" s="833"/>
      <c r="R5" s="833"/>
      <c r="S5" s="833"/>
      <c r="T5" s="833"/>
      <c r="U5" s="834"/>
      <c r="V5" s="832"/>
      <c r="W5" s="833"/>
      <c r="X5" s="833"/>
      <c r="Y5" s="833"/>
      <c r="Z5" s="833"/>
      <c r="AA5" s="834"/>
      <c r="AB5" s="802"/>
      <c r="AC5" s="690"/>
      <c r="AD5" s="690"/>
      <c r="AE5" s="690"/>
      <c r="AF5" s="690"/>
      <c r="AG5" s="690"/>
      <c r="AH5" s="690"/>
      <c r="AI5" s="803"/>
      <c r="AJ5" s="832"/>
      <c r="AK5" s="833"/>
      <c r="AL5" s="833"/>
      <c r="AM5" s="833"/>
      <c r="AN5" s="833"/>
      <c r="AO5" s="833"/>
      <c r="AP5" s="833"/>
      <c r="AQ5" s="834"/>
      <c r="AR5" s="180"/>
      <c r="AS5" s="185"/>
    </row>
    <row r="6" spans="1:51" s="178" customFormat="1" ht="14.1" customHeight="1" x14ac:dyDescent="0.25">
      <c r="A6" s="267"/>
      <c r="B6" s="180"/>
      <c r="C6" s="822">
        <v>1</v>
      </c>
      <c r="D6" s="824"/>
      <c r="E6" s="822">
        <v>2</v>
      </c>
      <c r="F6" s="823"/>
      <c r="G6" s="823"/>
      <c r="H6" s="823"/>
      <c r="I6" s="823"/>
      <c r="J6" s="823"/>
      <c r="K6" s="823"/>
      <c r="L6" s="824"/>
      <c r="M6" s="822">
        <v>3</v>
      </c>
      <c r="N6" s="823"/>
      <c r="O6" s="824"/>
      <c r="P6" s="822">
        <v>4</v>
      </c>
      <c r="Q6" s="823"/>
      <c r="R6" s="823"/>
      <c r="S6" s="823"/>
      <c r="T6" s="823"/>
      <c r="U6" s="824"/>
      <c r="V6" s="822">
        <v>5</v>
      </c>
      <c r="W6" s="823"/>
      <c r="X6" s="823"/>
      <c r="Y6" s="823"/>
      <c r="Z6" s="823"/>
      <c r="AA6" s="824"/>
      <c r="AB6" s="822">
        <v>6</v>
      </c>
      <c r="AC6" s="823"/>
      <c r="AD6" s="823"/>
      <c r="AE6" s="823"/>
      <c r="AF6" s="823"/>
      <c r="AG6" s="823"/>
      <c r="AH6" s="823"/>
      <c r="AI6" s="824"/>
      <c r="AJ6" s="822">
        <v>7</v>
      </c>
      <c r="AK6" s="823"/>
      <c r="AL6" s="823"/>
      <c r="AM6" s="823"/>
      <c r="AN6" s="823"/>
      <c r="AO6" s="823"/>
      <c r="AP6" s="823"/>
      <c r="AQ6" s="824"/>
      <c r="AR6" s="180"/>
      <c r="AS6" s="185"/>
    </row>
    <row r="7" spans="1:51" s="178" customFormat="1" ht="6" customHeight="1" x14ac:dyDescent="0.25">
      <c r="A7" s="267"/>
      <c r="B7" s="180"/>
      <c r="C7" s="259"/>
      <c r="D7" s="260"/>
      <c r="E7" s="259"/>
      <c r="F7" s="261"/>
      <c r="G7" s="261"/>
      <c r="H7" s="261"/>
      <c r="I7" s="261"/>
      <c r="J7" s="261"/>
      <c r="K7" s="261"/>
      <c r="L7" s="260"/>
      <c r="M7" s="259"/>
      <c r="N7" s="261"/>
      <c r="O7" s="260"/>
      <c r="P7" s="261"/>
      <c r="Q7" s="261"/>
      <c r="R7" s="261"/>
      <c r="S7" s="261"/>
      <c r="T7" s="261"/>
      <c r="U7" s="260"/>
      <c r="V7" s="259"/>
      <c r="W7" s="261"/>
      <c r="X7" s="261"/>
      <c r="Y7" s="261"/>
      <c r="Z7" s="261"/>
      <c r="AA7" s="260"/>
      <c r="AB7" s="261"/>
      <c r="AC7" s="261"/>
      <c r="AD7" s="261"/>
      <c r="AE7" s="261"/>
      <c r="AF7" s="261"/>
      <c r="AG7" s="261"/>
      <c r="AH7" s="261"/>
      <c r="AI7" s="260"/>
      <c r="AJ7" s="261"/>
      <c r="AK7" s="261"/>
      <c r="AL7" s="261"/>
      <c r="AM7" s="261"/>
      <c r="AN7" s="261"/>
      <c r="AO7" s="261"/>
      <c r="AP7" s="261"/>
      <c r="AQ7" s="260"/>
      <c r="AR7" s="180"/>
      <c r="AS7" s="185"/>
    </row>
    <row r="8" spans="1:51" s="178" customFormat="1" ht="5.0999999999999996" customHeight="1" x14ac:dyDescent="0.2">
      <c r="A8" s="267"/>
      <c r="B8" s="180"/>
      <c r="C8" s="300"/>
      <c r="D8" s="301"/>
      <c r="E8" s="265"/>
      <c r="F8" s="356"/>
      <c r="G8" s="356"/>
      <c r="H8" s="356"/>
      <c r="I8" s="356"/>
      <c r="J8" s="356"/>
      <c r="K8" s="356"/>
      <c r="L8" s="210"/>
      <c r="M8" s="265"/>
      <c r="N8" s="264"/>
      <c r="O8" s="266"/>
      <c r="P8" s="149"/>
      <c r="Q8" s="219"/>
      <c r="R8" s="219"/>
      <c r="S8" s="219"/>
      <c r="T8" s="219"/>
      <c r="U8" s="263"/>
      <c r="V8" s="265"/>
      <c r="W8" s="264"/>
      <c r="X8" s="264"/>
      <c r="Y8" s="264"/>
      <c r="Z8" s="264"/>
      <c r="AA8" s="266"/>
      <c r="AB8" s="264"/>
      <c r="AC8" s="264"/>
      <c r="AD8" s="264"/>
      <c r="AE8" s="264"/>
      <c r="AF8" s="180"/>
      <c r="AG8" s="243"/>
      <c r="AH8" s="243"/>
      <c r="AI8" s="212"/>
      <c r="AJ8" s="243"/>
      <c r="AK8" s="848" t="s">
        <v>208</v>
      </c>
      <c r="AL8" s="818"/>
      <c r="AM8" s="818"/>
      <c r="AN8" s="818"/>
      <c r="AO8" s="818"/>
      <c r="AP8" s="818"/>
      <c r="AQ8" s="212"/>
      <c r="AR8" s="180"/>
      <c r="AS8" s="185"/>
    </row>
    <row r="9" spans="1:51" s="178" customFormat="1" ht="12.95" customHeight="1" x14ac:dyDescent="0.25">
      <c r="A9" s="267"/>
      <c r="B9" s="180"/>
      <c r="C9" s="312"/>
      <c r="D9" s="357"/>
      <c r="E9" s="265"/>
      <c r="F9" s="752"/>
      <c r="G9" s="752"/>
      <c r="H9" s="752"/>
      <c r="I9" s="752"/>
      <c r="J9" s="752"/>
      <c r="K9" s="752"/>
      <c r="L9" s="210"/>
      <c r="M9" s="265"/>
      <c r="N9" s="219"/>
      <c r="O9" s="266"/>
      <c r="P9" s="149"/>
      <c r="Q9" s="219"/>
      <c r="R9" s="219"/>
      <c r="S9" s="219"/>
      <c r="T9" s="219"/>
      <c r="U9" s="263"/>
      <c r="V9" s="265"/>
      <c r="W9" s="356"/>
      <c r="X9" s="356"/>
      <c r="Y9" s="219"/>
      <c r="Z9" s="219"/>
      <c r="AA9" s="266"/>
      <c r="AB9" s="211"/>
      <c r="AC9" s="847"/>
      <c r="AD9" s="847"/>
      <c r="AE9" s="847"/>
      <c r="AF9" s="847"/>
      <c r="AG9" s="847"/>
      <c r="AH9" s="847"/>
      <c r="AI9" s="212"/>
      <c r="AJ9" s="243"/>
      <c r="AK9" s="848"/>
      <c r="AL9" s="819"/>
      <c r="AM9" s="819"/>
      <c r="AN9" s="819"/>
      <c r="AO9" s="819"/>
      <c r="AP9" s="819"/>
      <c r="AQ9" s="212"/>
      <c r="AR9" s="180"/>
      <c r="AS9" s="185"/>
    </row>
    <row r="10" spans="1:51" s="178" customFormat="1" ht="12.95" customHeight="1" x14ac:dyDescent="0.2">
      <c r="A10" s="267"/>
      <c r="B10" s="180"/>
      <c r="C10" s="758" t="s">
        <v>4</v>
      </c>
      <c r="D10" s="759"/>
      <c r="E10" s="265"/>
      <c r="F10" s="752"/>
      <c r="G10" s="752"/>
      <c r="H10" s="752"/>
      <c r="I10" s="752"/>
      <c r="J10" s="752"/>
      <c r="K10" s="752"/>
      <c r="L10" s="210"/>
      <c r="M10" s="265"/>
      <c r="N10" s="155"/>
      <c r="O10" s="266"/>
      <c r="P10" s="180"/>
      <c r="Q10" s="200"/>
      <c r="R10" s="200"/>
      <c r="S10" s="687"/>
      <c r="T10" s="688"/>
      <c r="U10" s="210"/>
      <c r="V10" s="265"/>
      <c r="W10" s="200"/>
      <c r="X10" s="200"/>
      <c r="Y10" s="687"/>
      <c r="Z10" s="688"/>
      <c r="AA10" s="266"/>
      <c r="AB10" s="211"/>
      <c r="AC10" s="847"/>
      <c r="AD10" s="847"/>
      <c r="AE10" s="847"/>
      <c r="AF10" s="847"/>
      <c r="AG10" s="847"/>
      <c r="AH10" s="847"/>
      <c r="AI10" s="212"/>
      <c r="AJ10" s="243"/>
      <c r="AK10" s="243"/>
      <c r="AL10" s="98"/>
      <c r="AM10" s="98"/>
      <c r="AN10" s="98"/>
      <c r="AO10" s="98"/>
      <c r="AP10" s="98"/>
      <c r="AQ10" s="212"/>
      <c r="AR10" s="180"/>
      <c r="AS10" s="185"/>
    </row>
    <row r="11" spans="1:51" s="178" customFormat="1" ht="12.95" customHeight="1" x14ac:dyDescent="0.2">
      <c r="A11" s="267"/>
      <c r="B11" s="180"/>
      <c r="C11" s="300"/>
      <c r="D11" s="301"/>
      <c r="E11" s="265"/>
      <c r="F11" s="753"/>
      <c r="G11" s="753"/>
      <c r="H11" s="753"/>
      <c r="I11" s="753"/>
      <c r="J11" s="753"/>
      <c r="K11" s="753"/>
      <c r="L11" s="210"/>
      <c r="M11" s="265"/>
      <c r="N11" s="264"/>
      <c r="O11" s="266"/>
      <c r="P11" s="180"/>
      <c r="Q11" s="180"/>
      <c r="R11" s="180"/>
      <c r="S11" s="180"/>
      <c r="T11" s="264"/>
      <c r="U11" s="210"/>
      <c r="V11" s="265"/>
      <c r="W11" s="264"/>
      <c r="X11" s="264"/>
      <c r="Y11" s="264"/>
      <c r="Z11" s="264"/>
      <c r="AA11" s="266"/>
      <c r="AB11" s="211"/>
      <c r="AC11" s="790"/>
      <c r="AD11" s="790"/>
      <c r="AE11" s="790"/>
      <c r="AF11" s="790"/>
      <c r="AG11" s="790"/>
      <c r="AH11" s="790"/>
      <c r="AI11" s="212"/>
      <c r="AJ11" s="243"/>
      <c r="AK11" s="695" t="s">
        <v>276</v>
      </c>
      <c r="AL11" s="818"/>
      <c r="AM11" s="818"/>
      <c r="AN11" s="818"/>
      <c r="AO11" s="818"/>
      <c r="AP11" s="818"/>
      <c r="AQ11" s="212"/>
      <c r="AR11" s="180"/>
      <c r="AS11" s="185"/>
    </row>
    <row r="12" spans="1:51" s="178" customFormat="1" ht="5.0999999999999996" customHeight="1" x14ac:dyDescent="0.2">
      <c r="A12" s="267"/>
      <c r="B12" s="210"/>
      <c r="C12" s="300"/>
      <c r="D12" s="301"/>
      <c r="E12" s="265"/>
      <c r="F12" s="264"/>
      <c r="G12" s="178" t="s">
        <v>190</v>
      </c>
      <c r="L12" s="210"/>
      <c r="M12" s="265"/>
      <c r="N12" s="219"/>
      <c r="O12" s="266"/>
      <c r="P12" s="180"/>
      <c r="Q12" s="219"/>
      <c r="R12" s="795"/>
      <c r="S12" s="795"/>
      <c r="T12" s="795"/>
      <c r="U12" s="210"/>
      <c r="V12" s="265"/>
      <c r="W12" s="264"/>
      <c r="X12" s="264"/>
      <c r="Y12" s="690"/>
      <c r="Z12" s="690"/>
      <c r="AA12" s="266"/>
      <c r="AB12" s="211"/>
      <c r="AC12" s="302"/>
      <c r="AD12" s="302"/>
      <c r="AE12" s="302"/>
      <c r="AF12" s="302"/>
      <c r="AG12" s="302"/>
      <c r="AH12" s="302"/>
      <c r="AI12" s="212"/>
      <c r="AJ12" s="243"/>
      <c r="AK12" s="695"/>
      <c r="AL12" s="819"/>
      <c r="AM12" s="819"/>
      <c r="AN12" s="819"/>
      <c r="AO12" s="819"/>
      <c r="AP12" s="819"/>
      <c r="AQ12" s="212"/>
      <c r="AR12" s="180"/>
      <c r="AS12" s="185"/>
    </row>
    <row r="13" spans="1:51" s="178" customFormat="1" ht="6" customHeight="1" x14ac:dyDescent="0.25">
      <c r="A13" s="267"/>
      <c r="B13" s="210"/>
      <c r="C13" s="300"/>
      <c r="D13" s="301"/>
      <c r="E13" s="209"/>
      <c r="F13" s="180"/>
      <c r="L13" s="210"/>
      <c r="M13" s="209"/>
      <c r="N13" s="303"/>
      <c r="O13" s="210"/>
      <c r="P13" s="180"/>
      <c r="Q13" s="219"/>
      <c r="R13" s="219"/>
      <c r="S13" s="219"/>
      <c r="T13" s="219"/>
      <c r="U13" s="210"/>
      <c r="V13" s="209"/>
      <c r="W13" s="180"/>
      <c r="X13" s="180"/>
      <c r="Y13" s="304"/>
      <c r="Z13" s="304"/>
      <c r="AA13" s="210"/>
      <c r="AB13" s="227"/>
      <c r="AC13" s="305"/>
      <c r="AD13" s="305"/>
      <c r="AE13" s="305"/>
      <c r="AF13" s="305"/>
      <c r="AG13" s="305"/>
      <c r="AH13" s="305"/>
      <c r="AI13" s="212"/>
      <c r="AJ13" s="243"/>
      <c r="AK13" s="228"/>
      <c r="AL13" s="305"/>
      <c r="AM13" s="305"/>
      <c r="AN13" s="305"/>
      <c r="AO13" s="305"/>
      <c r="AP13" s="305"/>
      <c r="AQ13" s="212"/>
      <c r="AR13" s="180"/>
      <c r="AS13" s="185"/>
    </row>
    <row r="14" spans="1:51" s="178" customFormat="1" ht="6" customHeight="1" x14ac:dyDescent="0.25">
      <c r="A14" s="267"/>
      <c r="B14" s="180"/>
      <c r="C14" s="259"/>
      <c r="D14" s="260"/>
      <c r="E14" s="259"/>
      <c r="F14" s="261"/>
      <c r="G14" s="261"/>
      <c r="H14" s="261"/>
      <c r="I14" s="261"/>
      <c r="J14" s="261"/>
      <c r="K14" s="261"/>
      <c r="L14" s="260"/>
      <c r="M14" s="259"/>
      <c r="N14" s="261"/>
      <c r="O14" s="260"/>
      <c r="P14" s="261"/>
      <c r="Q14" s="261"/>
      <c r="R14" s="261"/>
      <c r="S14" s="261"/>
      <c r="T14" s="261"/>
      <c r="U14" s="260"/>
      <c r="V14" s="259"/>
      <c r="W14" s="261"/>
      <c r="X14" s="261"/>
      <c r="Y14" s="261"/>
      <c r="Z14" s="261"/>
      <c r="AA14" s="260"/>
      <c r="AB14" s="261"/>
      <c r="AC14" s="261"/>
      <c r="AD14" s="261"/>
      <c r="AE14" s="261"/>
      <c r="AF14" s="261"/>
      <c r="AG14" s="261"/>
      <c r="AH14" s="261"/>
      <c r="AI14" s="260"/>
      <c r="AJ14" s="261"/>
      <c r="AK14" s="261"/>
      <c r="AL14" s="261"/>
      <c r="AM14" s="261"/>
      <c r="AN14" s="261"/>
      <c r="AO14" s="261"/>
      <c r="AP14" s="261"/>
      <c r="AQ14" s="260"/>
      <c r="AR14" s="180"/>
      <c r="AS14" s="185"/>
    </row>
    <row r="15" spans="1:51" s="178" customFormat="1" ht="5.0999999999999996" customHeight="1" x14ac:dyDescent="0.2">
      <c r="A15" s="267"/>
      <c r="B15" s="180"/>
      <c r="C15" s="300"/>
      <c r="D15" s="301"/>
      <c r="E15" s="265"/>
      <c r="F15" s="356"/>
      <c r="G15" s="356"/>
      <c r="H15" s="356"/>
      <c r="I15" s="356"/>
      <c r="J15" s="356"/>
      <c r="K15" s="356"/>
      <c r="L15" s="210"/>
      <c r="M15" s="265"/>
      <c r="N15" s="264"/>
      <c r="O15" s="266"/>
      <c r="P15" s="149"/>
      <c r="Q15" s="219"/>
      <c r="R15" s="219"/>
      <c r="S15" s="219"/>
      <c r="T15" s="219"/>
      <c r="U15" s="263"/>
      <c r="V15" s="265"/>
      <c r="W15" s="264"/>
      <c r="X15" s="264"/>
      <c r="Y15" s="264"/>
      <c r="Z15" s="264"/>
      <c r="AA15" s="266"/>
      <c r="AB15" s="264"/>
      <c r="AC15" s="264"/>
      <c r="AD15" s="264"/>
      <c r="AE15" s="264"/>
      <c r="AF15" s="180"/>
      <c r="AG15" s="243"/>
      <c r="AH15" s="243"/>
      <c r="AI15" s="212"/>
      <c r="AJ15" s="243"/>
      <c r="AK15" s="848" t="s">
        <v>208</v>
      </c>
      <c r="AL15" s="818"/>
      <c r="AM15" s="818"/>
      <c r="AN15" s="818"/>
      <c r="AO15" s="818"/>
      <c r="AP15" s="818"/>
      <c r="AQ15" s="212"/>
      <c r="AR15" s="180"/>
      <c r="AS15" s="185"/>
    </row>
    <row r="16" spans="1:51" s="178" customFormat="1" ht="12.95" customHeight="1" x14ac:dyDescent="0.25">
      <c r="A16" s="267"/>
      <c r="B16" s="180"/>
      <c r="C16" s="312"/>
      <c r="D16" s="357"/>
      <c r="E16" s="265"/>
      <c r="F16" s="752"/>
      <c r="G16" s="752"/>
      <c r="H16" s="752"/>
      <c r="I16" s="752"/>
      <c r="J16" s="752"/>
      <c r="K16" s="752"/>
      <c r="L16" s="210"/>
      <c r="M16" s="265"/>
      <c r="N16" s="219"/>
      <c r="O16" s="266"/>
      <c r="P16" s="149"/>
      <c r="Q16" s="219"/>
      <c r="R16" s="219"/>
      <c r="S16" s="219"/>
      <c r="T16" s="219"/>
      <c r="U16" s="263"/>
      <c r="V16" s="265"/>
      <c r="W16" s="356"/>
      <c r="X16" s="356"/>
      <c r="Y16" s="219"/>
      <c r="Z16" s="219"/>
      <c r="AA16" s="266"/>
      <c r="AB16" s="211"/>
      <c r="AC16" s="847"/>
      <c r="AD16" s="847"/>
      <c r="AE16" s="847"/>
      <c r="AF16" s="847"/>
      <c r="AG16" s="847"/>
      <c r="AH16" s="847"/>
      <c r="AI16" s="212"/>
      <c r="AJ16" s="243"/>
      <c r="AK16" s="848"/>
      <c r="AL16" s="819"/>
      <c r="AM16" s="819"/>
      <c r="AN16" s="819"/>
      <c r="AO16" s="819"/>
      <c r="AP16" s="819"/>
      <c r="AQ16" s="212"/>
      <c r="AR16" s="180"/>
      <c r="AS16" s="185"/>
    </row>
    <row r="17" spans="1:45" s="178" customFormat="1" ht="12.95" customHeight="1" x14ac:dyDescent="0.2">
      <c r="A17" s="267"/>
      <c r="B17" s="180"/>
      <c r="C17" s="758" t="s">
        <v>6</v>
      </c>
      <c r="D17" s="759"/>
      <c r="E17" s="265"/>
      <c r="F17" s="752"/>
      <c r="G17" s="752"/>
      <c r="H17" s="752"/>
      <c r="I17" s="752"/>
      <c r="J17" s="752"/>
      <c r="K17" s="752"/>
      <c r="L17" s="210"/>
      <c r="M17" s="265"/>
      <c r="N17" s="155"/>
      <c r="O17" s="266"/>
      <c r="P17" s="180"/>
      <c r="Q17" s="200"/>
      <c r="R17" s="200"/>
      <c r="S17" s="687"/>
      <c r="T17" s="688"/>
      <c r="U17" s="210"/>
      <c r="V17" s="265"/>
      <c r="W17" s="200"/>
      <c r="X17" s="200"/>
      <c r="Y17" s="687"/>
      <c r="Z17" s="688"/>
      <c r="AA17" s="266"/>
      <c r="AB17" s="211"/>
      <c r="AC17" s="847"/>
      <c r="AD17" s="847"/>
      <c r="AE17" s="847"/>
      <c r="AF17" s="847"/>
      <c r="AG17" s="847"/>
      <c r="AH17" s="847"/>
      <c r="AI17" s="212"/>
      <c r="AJ17" s="243"/>
      <c r="AK17" s="243"/>
      <c r="AL17" s="98"/>
      <c r="AM17" s="98"/>
      <c r="AN17" s="98"/>
      <c r="AO17" s="98"/>
      <c r="AP17" s="98"/>
      <c r="AQ17" s="212"/>
      <c r="AR17" s="180"/>
      <c r="AS17" s="185"/>
    </row>
    <row r="18" spans="1:45" s="178" customFormat="1" ht="12.95" customHeight="1" x14ac:dyDescent="0.2">
      <c r="A18" s="267"/>
      <c r="B18" s="180"/>
      <c r="C18" s="300"/>
      <c r="D18" s="301"/>
      <c r="E18" s="265"/>
      <c r="F18" s="753"/>
      <c r="G18" s="753"/>
      <c r="H18" s="753"/>
      <c r="I18" s="753"/>
      <c r="J18" s="753"/>
      <c r="K18" s="753"/>
      <c r="L18" s="210"/>
      <c r="M18" s="265"/>
      <c r="N18" s="264"/>
      <c r="O18" s="266"/>
      <c r="P18" s="180"/>
      <c r="Q18" s="180"/>
      <c r="R18" s="180"/>
      <c r="S18" s="180"/>
      <c r="T18" s="264"/>
      <c r="U18" s="210"/>
      <c r="V18" s="265"/>
      <c r="W18" s="264"/>
      <c r="X18" s="264"/>
      <c r="Y18" s="264"/>
      <c r="Z18" s="264"/>
      <c r="AA18" s="266"/>
      <c r="AB18" s="211"/>
      <c r="AC18" s="790"/>
      <c r="AD18" s="790"/>
      <c r="AE18" s="790"/>
      <c r="AF18" s="790"/>
      <c r="AG18" s="790"/>
      <c r="AH18" s="790"/>
      <c r="AI18" s="212"/>
      <c r="AJ18" s="243"/>
      <c r="AK18" s="695" t="s">
        <v>276</v>
      </c>
      <c r="AL18" s="818"/>
      <c r="AM18" s="818"/>
      <c r="AN18" s="818"/>
      <c r="AO18" s="818"/>
      <c r="AP18" s="818"/>
      <c r="AQ18" s="212"/>
      <c r="AR18" s="180"/>
      <c r="AS18" s="185"/>
    </row>
    <row r="19" spans="1:45" s="178" customFormat="1" ht="5.0999999999999996" customHeight="1" x14ac:dyDescent="0.2">
      <c r="A19" s="267"/>
      <c r="B19" s="210"/>
      <c r="C19" s="300"/>
      <c r="D19" s="301"/>
      <c r="E19" s="265"/>
      <c r="F19" s="264"/>
      <c r="G19" s="178" t="s">
        <v>190</v>
      </c>
      <c r="L19" s="210"/>
      <c r="M19" s="265"/>
      <c r="N19" s="219"/>
      <c r="O19" s="266"/>
      <c r="P19" s="180"/>
      <c r="Q19" s="219"/>
      <c r="R19" s="795"/>
      <c r="S19" s="795"/>
      <c r="T19" s="795"/>
      <c r="U19" s="210"/>
      <c r="V19" s="265"/>
      <c r="W19" s="264"/>
      <c r="X19" s="264"/>
      <c r="Y19" s="690"/>
      <c r="Z19" s="690"/>
      <c r="AA19" s="266"/>
      <c r="AB19" s="211"/>
      <c r="AC19" s="302"/>
      <c r="AD19" s="302"/>
      <c r="AE19" s="302"/>
      <c r="AF19" s="302"/>
      <c r="AG19" s="302"/>
      <c r="AH19" s="302"/>
      <c r="AI19" s="212"/>
      <c r="AJ19" s="243"/>
      <c r="AK19" s="695"/>
      <c r="AL19" s="819"/>
      <c r="AM19" s="819"/>
      <c r="AN19" s="819"/>
      <c r="AO19" s="819"/>
      <c r="AP19" s="819"/>
      <c r="AQ19" s="212"/>
      <c r="AR19" s="180"/>
      <c r="AS19" s="185"/>
    </row>
    <row r="20" spans="1:45" s="178" customFormat="1" ht="6" customHeight="1" x14ac:dyDescent="0.25">
      <c r="A20" s="267"/>
      <c r="B20" s="210"/>
      <c r="C20" s="300"/>
      <c r="D20" s="301"/>
      <c r="E20" s="209"/>
      <c r="F20" s="180"/>
      <c r="L20" s="210"/>
      <c r="M20" s="209"/>
      <c r="N20" s="303"/>
      <c r="O20" s="210"/>
      <c r="P20" s="180"/>
      <c r="Q20" s="219"/>
      <c r="R20" s="219"/>
      <c r="S20" s="219"/>
      <c r="T20" s="219"/>
      <c r="U20" s="210"/>
      <c r="V20" s="209"/>
      <c r="W20" s="180"/>
      <c r="X20" s="180"/>
      <c r="Y20" s="304"/>
      <c r="Z20" s="304"/>
      <c r="AA20" s="210"/>
      <c r="AB20" s="227"/>
      <c r="AC20" s="305"/>
      <c r="AD20" s="305"/>
      <c r="AE20" s="305"/>
      <c r="AF20" s="305"/>
      <c r="AG20" s="305"/>
      <c r="AH20" s="305"/>
      <c r="AI20" s="212"/>
      <c r="AJ20" s="243"/>
      <c r="AK20" s="228"/>
      <c r="AL20" s="305"/>
      <c r="AM20" s="305"/>
      <c r="AN20" s="305"/>
      <c r="AO20" s="305"/>
      <c r="AP20" s="305"/>
      <c r="AQ20" s="212"/>
      <c r="AR20" s="180"/>
      <c r="AS20" s="185"/>
    </row>
    <row r="21" spans="1:45" s="178" customFormat="1" ht="6" customHeight="1" x14ac:dyDescent="0.25">
      <c r="A21" s="267"/>
      <c r="B21" s="180"/>
      <c r="C21" s="259"/>
      <c r="D21" s="260"/>
      <c r="E21" s="259"/>
      <c r="F21" s="261"/>
      <c r="G21" s="261"/>
      <c r="H21" s="261"/>
      <c r="I21" s="261"/>
      <c r="J21" s="261"/>
      <c r="K21" s="261"/>
      <c r="L21" s="260"/>
      <c r="M21" s="259"/>
      <c r="N21" s="261"/>
      <c r="O21" s="260"/>
      <c r="P21" s="261"/>
      <c r="Q21" s="261"/>
      <c r="R21" s="261"/>
      <c r="S21" s="261"/>
      <c r="T21" s="261"/>
      <c r="U21" s="260"/>
      <c r="V21" s="259"/>
      <c r="W21" s="261"/>
      <c r="X21" s="261"/>
      <c r="Y21" s="261"/>
      <c r="Z21" s="261"/>
      <c r="AA21" s="260"/>
      <c r="AB21" s="261"/>
      <c r="AC21" s="261"/>
      <c r="AD21" s="261"/>
      <c r="AE21" s="261"/>
      <c r="AF21" s="261"/>
      <c r="AG21" s="261"/>
      <c r="AH21" s="261"/>
      <c r="AI21" s="260"/>
      <c r="AJ21" s="261"/>
      <c r="AK21" s="261"/>
      <c r="AL21" s="261"/>
      <c r="AM21" s="261"/>
      <c r="AN21" s="261"/>
      <c r="AO21" s="261"/>
      <c r="AP21" s="261"/>
      <c r="AQ21" s="260"/>
      <c r="AR21" s="180"/>
      <c r="AS21" s="185"/>
    </row>
    <row r="22" spans="1:45" s="178" customFormat="1" ht="5.0999999999999996" customHeight="1" x14ac:dyDescent="0.2">
      <c r="A22" s="267"/>
      <c r="B22" s="180"/>
      <c r="C22" s="300"/>
      <c r="D22" s="301"/>
      <c r="E22" s="265"/>
      <c r="F22" s="356"/>
      <c r="G22" s="356"/>
      <c r="H22" s="356"/>
      <c r="I22" s="356"/>
      <c r="J22" s="356"/>
      <c r="K22" s="356"/>
      <c r="L22" s="210"/>
      <c r="M22" s="265"/>
      <c r="N22" s="264"/>
      <c r="O22" s="266"/>
      <c r="P22" s="149"/>
      <c r="Q22" s="219"/>
      <c r="R22" s="219"/>
      <c r="S22" s="219"/>
      <c r="T22" s="219"/>
      <c r="U22" s="263"/>
      <c r="V22" s="265"/>
      <c r="W22" s="264"/>
      <c r="X22" s="264"/>
      <c r="Y22" s="264"/>
      <c r="Z22" s="264"/>
      <c r="AA22" s="266"/>
      <c r="AB22" s="264"/>
      <c r="AC22" s="264"/>
      <c r="AD22" s="264"/>
      <c r="AE22" s="264"/>
      <c r="AF22" s="180"/>
      <c r="AG22" s="243"/>
      <c r="AH22" s="243"/>
      <c r="AI22" s="212"/>
      <c r="AJ22" s="243"/>
      <c r="AK22" s="848" t="s">
        <v>208</v>
      </c>
      <c r="AL22" s="818"/>
      <c r="AM22" s="818"/>
      <c r="AN22" s="818"/>
      <c r="AO22" s="818"/>
      <c r="AP22" s="818"/>
      <c r="AQ22" s="212"/>
      <c r="AR22" s="180"/>
      <c r="AS22" s="185"/>
    </row>
    <row r="23" spans="1:45" s="178" customFormat="1" ht="12.95" customHeight="1" x14ac:dyDescent="0.25">
      <c r="A23" s="267"/>
      <c r="B23" s="180"/>
      <c r="C23" s="312"/>
      <c r="D23" s="357"/>
      <c r="E23" s="265"/>
      <c r="F23" s="752"/>
      <c r="G23" s="752"/>
      <c r="H23" s="752"/>
      <c r="I23" s="752"/>
      <c r="J23" s="752"/>
      <c r="K23" s="752"/>
      <c r="L23" s="210"/>
      <c r="M23" s="265"/>
      <c r="N23" s="219"/>
      <c r="O23" s="266"/>
      <c r="P23" s="149"/>
      <c r="Q23" s="219"/>
      <c r="R23" s="219"/>
      <c r="S23" s="219"/>
      <c r="T23" s="219"/>
      <c r="U23" s="263"/>
      <c r="V23" s="265"/>
      <c r="W23" s="356"/>
      <c r="X23" s="356"/>
      <c r="Y23" s="219"/>
      <c r="Z23" s="219"/>
      <c r="AA23" s="266"/>
      <c r="AB23" s="211"/>
      <c r="AC23" s="847"/>
      <c r="AD23" s="847"/>
      <c r="AE23" s="847"/>
      <c r="AF23" s="847"/>
      <c r="AG23" s="847"/>
      <c r="AH23" s="847"/>
      <c r="AI23" s="212"/>
      <c r="AJ23" s="243"/>
      <c r="AK23" s="848"/>
      <c r="AL23" s="819"/>
      <c r="AM23" s="819"/>
      <c r="AN23" s="819"/>
      <c r="AO23" s="819"/>
      <c r="AP23" s="819"/>
      <c r="AQ23" s="212"/>
      <c r="AR23" s="180"/>
      <c r="AS23" s="185"/>
    </row>
    <row r="24" spans="1:45" s="178" customFormat="1" ht="12.95" customHeight="1" x14ac:dyDescent="0.2">
      <c r="A24" s="267"/>
      <c r="B24" s="180"/>
      <c r="C24" s="758" t="s">
        <v>7</v>
      </c>
      <c r="D24" s="759"/>
      <c r="E24" s="265"/>
      <c r="F24" s="752"/>
      <c r="G24" s="752"/>
      <c r="H24" s="752"/>
      <c r="I24" s="752"/>
      <c r="J24" s="752"/>
      <c r="K24" s="752"/>
      <c r="L24" s="210"/>
      <c r="M24" s="265"/>
      <c r="N24" s="155"/>
      <c r="O24" s="266"/>
      <c r="P24" s="180"/>
      <c r="Q24" s="200"/>
      <c r="R24" s="200"/>
      <c r="S24" s="687"/>
      <c r="T24" s="688"/>
      <c r="U24" s="210"/>
      <c r="V24" s="265"/>
      <c r="W24" s="200"/>
      <c r="X24" s="200"/>
      <c r="Y24" s="687"/>
      <c r="Z24" s="688"/>
      <c r="AA24" s="266"/>
      <c r="AB24" s="211"/>
      <c r="AC24" s="847"/>
      <c r="AD24" s="847"/>
      <c r="AE24" s="847"/>
      <c r="AF24" s="847"/>
      <c r="AG24" s="847"/>
      <c r="AH24" s="847"/>
      <c r="AI24" s="212"/>
      <c r="AJ24" s="243"/>
      <c r="AK24" s="243"/>
      <c r="AL24" s="98"/>
      <c r="AM24" s="98"/>
      <c r="AN24" s="98"/>
      <c r="AO24" s="98"/>
      <c r="AP24" s="98"/>
      <c r="AQ24" s="212"/>
      <c r="AR24" s="180"/>
      <c r="AS24" s="185"/>
    </row>
    <row r="25" spans="1:45" s="178" customFormat="1" ht="12.95" customHeight="1" x14ac:dyDescent="0.2">
      <c r="A25" s="267"/>
      <c r="B25" s="180"/>
      <c r="C25" s="300"/>
      <c r="D25" s="301"/>
      <c r="E25" s="265"/>
      <c r="F25" s="753"/>
      <c r="G25" s="753"/>
      <c r="H25" s="753"/>
      <c r="I25" s="753"/>
      <c r="J25" s="753"/>
      <c r="K25" s="753"/>
      <c r="L25" s="210"/>
      <c r="M25" s="265"/>
      <c r="N25" s="264"/>
      <c r="O25" s="266"/>
      <c r="P25" s="180"/>
      <c r="Q25" s="180"/>
      <c r="R25" s="180"/>
      <c r="S25" s="180"/>
      <c r="T25" s="264"/>
      <c r="U25" s="210"/>
      <c r="V25" s="265"/>
      <c r="W25" s="264"/>
      <c r="X25" s="264"/>
      <c r="Y25" s="264"/>
      <c r="Z25" s="264"/>
      <c r="AA25" s="266"/>
      <c r="AB25" s="211"/>
      <c r="AC25" s="790"/>
      <c r="AD25" s="790"/>
      <c r="AE25" s="790"/>
      <c r="AF25" s="790"/>
      <c r="AG25" s="790"/>
      <c r="AH25" s="790"/>
      <c r="AI25" s="212"/>
      <c r="AJ25" s="243"/>
      <c r="AK25" s="695" t="s">
        <v>276</v>
      </c>
      <c r="AL25" s="818"/>
      <c r="AM25" s="818"/>
      <c r="AN25" s="818"/>
      <c r="AO25" s="818"/>
      <c r="AP25" s="818"/>
      <c r="AQ25" s="212"/>
      <c r="AR25" s="180"/>
      <c r="AS25" s="185"/>
    </row>
    <row r="26" spans="1:45" s="178" customFormat="1" ht="5.0999999999999996" customHeight="1" x14ac:dyDescent="0.2">
      <c r="A26" s="267"/>
      <c r="B26" s="210"/>
      <c r="C26" s="300"/>
      <c r="D26" s="301"/>
      <c r="E26" s="265"/>
      <c r="F26" s="264"/>
      <c r="G26" s="178" t="s">
        <v>190</v>
      </c>
      <c r="L26" s="210"/>
      <c r="M26" s="265"/>
      <c r="N26" s="219"/>
      <c r="O26" s="266"/>
      <c r="P26" s="180"/>
      <c r="Q26" s="219"/>
      <c r="R26" s="795"/>
      <c r="S26" s="795"/>
      <c r="T26" s="795"/>
      <c r="U26" s="210"/>
      <c r="V26" s="265"/>
      <c r="W26" s="264"/>
      <c r="X26" s="264"/>
      <c r="Y26" s="690"/>
      <c r="Z26" s="690"/>
      <c r="AA26" s="266"/>
      <c r="AB26" s="211"/>
      <c r="AC26" s="302"/>
      <c r="AD26" s="302"/>
      <c r="AE26" s="302"/>
      <c r="AF26" s="302"/>
      <c r="AG26" s="302"/>
      <c r="AH26" s="302"/>
      <c r="AI26" s="212"/>
      <c r="AJ26" s="243"/>
      <c r="AK26" s="695"/>
      <c r="AL26" s="819"/>
      <c r="AM26" s="819"/>
      <c r="AN26" s="819"/>
      <c r="AO26" s="819"/>
      <c r="AP26" s="819"/>
      <c r="AQ26" s="212"/>
      <c r="AR26" s="180"/>
      <c r="AS26" s="185"/>
    </row>
    <row r="27" spans="1:45" s="178" customFormat="1" ht="6" customHeight="1" x14ac:dyDescent="0.25">
      <c r="A27" s="267"/>
      <c r="B27" s="210"/>
      <c r="C27" s="300"/>
      <c r="D27" s="301"/>
      <c r="E27" s="209"/>
      <c r="F27" s="180"/>
      <c r="L27" s="210"/>
      <c r="M27" s="209"/>
      <c r="N27" s="303"/>
      <c r="O27" s="210"/>
      <c r="P27" s="180"/>
      <c r="Q27" s="219"/>
      <c r="R27" s="219"/>
      <c r="S27" s="219"/>
      <c r="T27" s="219"/>
      <c r="U27" s="210"/>
      <c r="V27" s="209"/>
      <c r="W27" s="180"/>
      <c r="X27" s="180"/>
      <c r="Y27" s="304"/>
      <c r="Z27" s="304"/>
      <c r="AA27" s="210"/>
      <c r="AB27" s="227"/>
      <c r="AC27" s="305"/>
      <c r="AD27" s="305"/>
      <c r="AE27" s="305"/>
      <c r="AF27" s="305"/>
      <c r="AG27" s="305"/>
      <c r="AH27" s="305"/>
      <c r="AI27" s="212"/>
      <c r="AJ27" s="243"/>
      <c r="AK27" s="228"/>
      <c r="AL27" s="305"/>
      <c r="AM27" s="305"/>
      <c r="AN27" s="305"/>
      <c r="AO27" s="305"/>
      <c r="AP27" s="305"/>
      <c r="AQ27" s="212"/>
      <c r="AR27" s="180"/>
      <c r="AS27" s="185"/>
    </row>
    <row r="28" spans="1:45" s="178" customFormat="1" ht="6" customHeight="1" x14ac:dyDescent="0.25">
      <c r="A28" s="267"/>
      <c r="B28" s="180"/>
      <c r="C28" s="259"/>
      <c r="D28" s="260"/>
      <c r="E28" s="259"/>
      <c r="F28" s="261"/>
      <c r="G28" s="261"/>
      <c r="H28" s="261"/>
      <c r="I28" s="261"/>
      <c r="J28" s="261"/>
      <c r="K28" s="261"/>
      <c r="L28" s="260"/>
      <c r="M28" s="259"/>
      <c r="N28" s="261"/>
      <c r="O28" s="260"/>
      <c r="P28" s="261"/>
      <c r="Q28" s="261"/>
      <c r="R28" s="261"/>
      <c r="S28" s="261"/>
      <c r="T28" s="261"/>
      <c r="U28" s="260"/>
      <c r="V28" s="259"/>
      <c r="W28" s="261"/>
      <c r="X28" s="261"/>
      <c r="Y28" s="261"/>
      <c r="Z28" s="261"/>
      <c r="AA28" s="260"/>
      <c r="AB28" s="261"/>
      <c r="AC28" s="261"/>
      <c r="AD28" s="261"/>
      <c r="AE28" s="261"/>
      <c r="AF28" s="261"/>
      <c r="AG28" s="261"/>
      <c r="AH28" s="261"/>
      <c r="AI28" s="260"/>
      <c r="AJ28" s="261"/>
      <c r="AK28" s="261"/>
      <c r="AL28" s="261"/>
      <c r="AM28" s="261"/>
      <c r="AN28" s="261"/>
      <c r="AO28" s="261"/>
      <c r="AP28" s="261"/>
      <c r="AQ28" s="260"/>
      <c r="AR28" s="180"/>
      <c r="AS28" s="185"/>
    </row>
    <row r="29" spans="1:45" s="178" customFormat="1" ht="5.0999999999999996" customHeight="1" x14ac:dyDescent="0.2">
      <c r="A29" s="267"/>
      <c r="B29" s="180"/>
      <c r="C29" s="300"/>
      <c r="D29" s="301"/>
      <c r="E29" s="265"/>
      <c r="F29" s="356"/>
      <c r="G29" s="356"/>
      <c r="H29" s="356"/>
      <c r="I29" s="356"/>
      <c r="J29" s="356"/>
      <c r="K29" s="356"/>
      <c r="L29" s="210"/>
      <c r="M29" s="265"/>
      <c r="N29" s="264"/>
      <c r="O29" s="266"/>
      <c r="P29" s="149"/>
      <c r="Q29" s="219"/>
      <c r="R29" s="219"/>
      <c r="S29" s="219"/>
      <c r="T29" s="219"/>
      <c r="U29" s="263"/>
      <c r="V29" s="265"/>
      <c r="W29" s="264"/>
      <c r="X29" s="264"/>
      <c r="Y29" s="264"/>
      <c r="Z29" s="264"/>
      <c r="AA29" s="266"/>
      <c r="AB29" s="264"/>
      <c r="AC29" s="264"/>
      <c r="AD29" s="264"/>
      <c r="AE29" s="264"/>
      <c r="AF29" s="180"/>
      <c r="AG29" s="243"/>
      <c r="AH29" s="243"/>
      <c r="AI29" s="212"/>
      <c r="AJ29" s="243"/>
      <c r="AK29" s="848" t="s">
        <v>208</v>
      </c>
      <c r="AL29" s="818"/>
      <c r="AM29" s="818"/>
      <c r="AN29" s="818"/>
      <c r="AO29" s="818"/>
      <c r="AP29" s="818"/>
      <c r="AQ29" s="212"/>
      <c r="AR29" s="180"/>
      <c r="AS29" s="185"/>
    </row>
    <row r="30" spans="1:45" s="178" customFormat="1" ht="12.95" customHeight="1" x14ac:dyDescent="0.25">
      <c r="A30" s="267"/>
      <c r="B30" s="180"/>
      <c r="C30" s="312"/>
      <c r="D30" s="357"/>
      <c r="E30" s="265"/>
      <c r="F30" s="752"/>
      <c r="G30" s="752"/>
      <c r="H30" s="752"/>
      <c r="I30" s="752"/>
      <c r="J30" s="752"/>
      <c r="K30" s="752"/>
      <c r="L30" s="210"/>
      <c r="M30" s="265"/>
      <c r="N30" s="219"/>
      <c r="O30" s="266"/>
      <c r="P30" s="149"/>
      <c r="Q30" s="219"/>
      <c r="R30" s="219"/>
      <c r="S30" s="219"/>
      <c r="T30" s="219"/>
      <c r="U30" s="263"/>
      <c r="V30" s="265"/>
      <c r="W30" s="356"/>
      <c r="X30" s="356"/>
      <c r="Y30" s="219"/>
      <c r="Z30" s="219"/>
      <c r="AA30" s="266"/>
      <c r="AB30" s="211"/>
      <c r="AC30" s="847"/>
      <c r="AD30" s="847"/>
      <c r="AE30" s="847"/>
      <c r="AF30" s="847"/>
      <c r="AG30" s="847"/>
      <c r="AH30" s="847"/>
      <c r="AI30" s="212"/>
      <c r="AJ30" s="243"/>
      <c r="AK30" s="848"/>
      <c r="AL30" s="819"/>
      <c r="AM30" s="819"/>
      <c r="AN30" s="819"/>
      <c r="AO30" s="819"/>
      <c r="AP30" s="819"/>
      <c r="AQ30" s="212"/>
      <c r="AR30" s="180"/>
      <c r="AS30" s="185"/>
    </row>
    <row r="31" spans="1:45" s="178" customFormat="1" ht="12.95" customHeight="1" x14ac:dyDescent="0.2">
      <c r="A31" s="267"/>
      <c r="B31" s="180"/>
      <c r="C31" s="758" t="s">
        <v>133</v>
      </c>
      <c r="D31" s="759"/>
      <c r="E31" s="265"/>
      <c r="F31" s="752"/>
      <c r="G31" s="752"/>
      <c r="H31" s="752"/>
      <c r="I31" s="752"/>
      <c r="J31" s="752"/>
      <c r="K31" s="752"/>
      <c r="L31" s="210"/>
      <c r="M31" s="265"/>
      <c r="N31" s="155"/>
      <c r="O31" s="266"/>
      <c r="P31" s="180"/>
      <c r="Q31" s="200"/>
      <c r="R31" s="200"/>
      <c r="S31" s="687"/>
      <c r="T31" s="688"/>
      <c r="U31" s="210"/>
      <c r="V31" s="265"/>
      <c r="W31" s="200"/>
      <c r="X31" s="200"/>
      <c r="Y31" s="687"/>
      <c r="Z31" s="688"/>
      <c r="AA31" s="266"/>
      <c r="AB31" s="211"/>
      <c r="AC31" s="847"/>
      <c r="AD31" s="847"/>
      <c r="AE31" s="847"/>
      <c r="AF31" s="847"/>
      <c r="AG31" s="847"/>
      <c r="AH31" s="847"/>
      <c r="AI31" s="212"/>
      <c r="AJ31" s="243"/>
      <c r="AK31" s="243"/>
      <c r="AL31" s="98"/>
      <c r="AM31" s="98"/>
      <c r="AN31" s="98"/>
      <c r="AO31" s="98"/>
      <c r="AP31" s="98"/>
      <c r="AQ31" s="212"/>
      <c r="AR31" s="180"/>
      <c r="AS31" s="185"/>
    </row>
    <row r="32" spans="1:45" s="178" customFormat="1" ht="12.95" customHeight="1" x14ac:dyDescent="0.2">
      <c r="A32" s="267"/>
      <c r="B32" s="180"/>
      <c r="C32" s="300"/>
      <c r="D32" s="301"/>
      <c r="E32" s="265"/>
      <c r="F32" s="753"/>
      <c r="G32" s="753"/>
      <c r="H32" s="753"/>
      <c r="I32" s="753"/>
      <c r="J32" s="753"/>
      <c r="K32" s="753"/>
      <c r="L32" s="210"/>
      <c r="M32" s="265"/>
      <c r="N32" s="264"/>
      <c r="O32" s="266"/>
      <c r="P32" s="180"/>
      <c r="Q32" s="180"/>
      <c r="R32" s="180"/>
      <c r="S32" s="180"/>
      <c r="T32" s="264"/>
      <c r="U32" s="210"/>
      <c r="V32" s="265"/>
      <c r="W32" s="264"/>
      <c r="X32" s="264"/>
      <c r="Y32" s="264"/>
      <c r="Z32" s="264"/>
      <c r="AA32" s="266"/>
      <c r="AB32" s="211"/>
      <c r="AC32" s="790"/>
      <c r="AD32" s="790"/>
      <c r="AE32" s="790"/>
      <c r="AF32" s="790"/>
      <c r="AG32" s="790"/>
      <c r="AH32" s="790"/>
      <c r="AI32" s="212"/>
      <c r="AJ32" s="243"/>
      <c r="AK32" s="695" t="s">
        <v>276</v>
      </c>
      <c r="AL32" s="818"/>
      <c r="AM32" s="818"/>
      <c r="AN32" s="818"/>
      <c r="AO32" s="818"/>
      <c r="AP32" s="818"/>
      <c r="AQ32" s="212"/>
      <c r="AR32" s="180"/>
      <c r="AS32" s="185"/>
    </row>
    <row r="33" spans="1:45" s="178" customFormat="1" ht="5.0999999999999996" customHeight="1" x14ac:dyDescent="0.2">
      <c r="A33" s="267"/>
      <c r="B33" s="210"/>
      <c r="C33" s="300"/>
      <c r="D33" s="301"/>
      <c r="E33" s="265"/>
      <c r="F33" s="264"/>
      <c r="G33" s="178" t="s">
        <v>190</v>
      </c>
      <c r="L33" s="210"/>
      <c r="M33" s="265"/>
      <c r="N33" s="219"/>
      <c r="O33" s="266"/>
      <c r="P33" s="180"/>
      <c r="Q33" s="219"/>
      <c r="R33" s="795"/>
      <c r="S33" s="795"/>
      <c r="T33" s="795"/>
      <c r="U33" s="210"/>
      <c r="V33" s="265"/>
      <c r="W33" s="264"/>
      <c r="X33" s="264"/>
      <c r="Y33" s="690"/>
      <c r="Z33" s="690"/>
      <c r="AA33" s="266"/>
      <c r="AB33" s="211"/>
      <c r="AC33" s="302"/>
      <c r="AD33" s="302"/>
      <c r="AE33" s="302"/>
      <c r="AF33" s="302"/>
      <c r="AG33" s="302"/>
      <c r="AH33" s="302"/>
      <c r="AI33" s="212"/>
      <c r="AJ33" s="243"/>
      <c r="AK33" s="695"/>
      <c r="AL33" s="819"/>
      <c r="AM33" s="819"/>
      <c r="AN33" s="819"/>
      <c r="AO33" s="819"/>
      <c r="AP33" s="819"/>
      <c r="AQ33" s="212"/>
      <c r="AR33" s="180"/>
      <c r="AS33" s="185"/>
    </row>
    <row r="34" spans="1:45" s="178" customFormat="1" ht="6" customHeight="1" x14ac:dyDescent="0.25">
      <c r="A34" s="267"/>
      <c r="B34" s="210"/>
      <c r="C34" s="300"/>
      <c r="D34" s="301"/>
      <c r="E34" s="209"/>
      <c r="F34" s="180"/>
      <c r="L34" s="210"/>
      <c r="M34" s="209"/>
      <c r="N34" s="303"/>
      <c r="O34" s="210"/>
      <c r="P34" s="180"/>
      <c r="Q34" s="219"/>
      <c r="R34" s="219"/>
      <c r="S34" s="219"/>
      <c r="T34" s="219"/>
      <c r="U34" s="210"/>
      <c r="V34" s="209"/>
      <c r="W34" s="180"/>
      <c r="X34" s="180"/>
      <c r="Y34" s="304"/>
      <c r="Z34" s="304"/>
      <c r="AA34" s="210"/>
      <c r="AB34" s="227"/>
      <c r="AC34" s="305"/>
      <c r="AD34" s="305"/>
      <c r="AE34" s="305"/>
      <c r="AF34" s="305"/>
      <c r="AG34" s="305"/>
      <c r="AH34" s="305"/>
      <c r="AI34" s="212"/>
      <c r="AJ34" s="243"/>
      <c r="AK34" s="228"/>
      <c r="AL34" s="305"/>
      <c r="AM34" s="305"/>
      <c r="AN34" s="305"/>
      <c r="AO34" s="305"/>
      <c r="AP34" s="305"/>
      <c r="AQ34" s="212"/>
      <c r="AR34" s="180"/>
      <c r="AS34" s="185"/>
    </row>
    <row r="35" spans="1:45" s="178" customFormat="1" ht="6" customHeight="1" x14ac:dyDescent="0.25">
      <c r="A35" s="267"/>
      <c r="B35" s="180"/>
      <c r="C35" s="259"/>
      <c r="D35" s="260"/>
      <c r="E35" s="259"/>
      <c r="F35" s="261"/>
      <c r="G35" s="261"/>
      <c r="H35" s="261"/>
      <c r="I35" s="261"/>
      <c r="J35" s="261"/>
      <c r="K35" s="261"/>
      <c r="L35" s="260"/>
      <c r="M35" s="259"/>
      <c r="N35" s="261"/>
      <c r="O35" s="260"/>
      <c r="P35" s="261"/>
      <c r="Q35" s="261"/>
      <c r="R35" s="261"/>
      <c r="S35" s="261"/>
      <c r="T35" s="261"/>
      <c r="U35" s="260"/>
      <c r="V35" s="259"/>
      <c r="W35" s="261"/>
      <c r="X35" s="261"/>
      <c r="Y35" s="261"/>
      <c r="Z35" s="261"/>
      <c r="AA35" s="260"/>
      <c r="AB35" s="261"/>
      <c r="AC35" s="261"/>
      <c r="AD35" s="261"/>
      <c r="AE35" s="261"/>
      <c r="AF35" s="261"/>
      <c r="AG35" s="261"/>
      <c r="AH35" s="261"/>
      <c r="AI35" s="260"/>
      <c r="AJ35" s="261"/>
      <c r="AK35" s="261"/>
      <c r="AL35" s="261"/>
      <c r="AM35" s="261"/>
      <c r="AN35" s="261"/>
      <c r="AO35" s="261"/>
      <c r="AP35" s="261"/>
      <c r="AQ35" s="260"/>
      <c r="AR35" s="180"/>
      <c r="AS35" s="185"/>
    </row>
    <row r="36" spans="1:45" s="178" customFormat="1" ht="5.0999999999999996" customHeight="1" x14ac:dyDescent="0.2">
      <c r="A36" s="267"/>
      <c r="B36" s="180"/>
      <c r="C36" s="300"/>
      <c r="D36" s="301"/>
      <c r="E36" s="265"/>
      <c r="F36" s="356"/>
      <c r="G36" s="356"/>
      <c r="H36" s="356"/>
      <c r="I36" s="356"/>
      <c r="J36" s="356"/>
      <c r="K36" s="356"/>
      <c r="L36" s="210"/>
      <c r="M36" s="265"/>
      <c r="N36" s="264"/>
      <c r="O36" s="266"/>
      <c r="P36" s="149"/>
      <c r="Q36" s="219"/>
      <c r="R36" s="219"/>
      <c r="S36" s="219"/>
      <c r="T36" s="219"/>
      <c r="U36" s="263"/>
      <c r="V36" s="265"/>
      <c r="W36" s="264"/>
      <c r="X36" s="264"/>
      <c r="Y36" s="264"/>
      <c r="Z36" s="264"/>
      <c r="AA36" s="266"/>
      <c r="AB36" s="264"/>
      <c r="AC36" s="264"/>
      <c r="AD36" s="264"/>
      <c r="AE36" s="264"/>
      <c r="AF36" s="180"/>
      <c r="AG36" s="243"/>
      <c r="AH36" s="243"/>
      <c r="AI36" s="212"/>
      <c r="AJ36" s="243"/>
      <c r="AK36" s="848" t="s">
        <v>208</v>
      </c>
      <c r="AL36" s="818"/>
      <c r="AM36" s="818"/>
      <c r="AN36" s="818"/>
      <c r="AO36" s="818"/>
      <c r="AP36" s="818"/>
      <c r="AQ36" s="212"/>
      <c r="AR36" s="180"/>
      <c r="AS36" s="185"/>
    </row>
    <row r="37" spans="1:45" s="178" customFormat="1" ht="12.95" customHeight="1" x14ac:dyDescent="0.25">
      <c r="A37" s="267"/>
      <c r="B37" s="180"/>
      <c r="C37" s="312"/>
      <c r="D37" s="357"/>
      <c r="E37" s="265"/>
      <c r="F37" s="752"/>
      <c r="G37" s="752"/>
      <c r="H37" s="752"/>
      <c r="I37" s="752"/>
      <c r="J37" s="752"/>
      <c r="K37" s="752"/>
      <c r="L37" s="210"/>
      <c r="M37" s="265"/>
      <c r="N37" s="219"/>
      <c r="O37" s="266"/>
      <c r="P37" s="149"/>
      <c r="Q37" s="219"/>
      <c r="R37" s="219"/>
      <c r="S37" s="219"/>
      <c r="T37" s="219"/>
      <c r="U37" s="263"/>
      <c r="V37" s="265"/>
      <c r="W37" s="356"/>
      <c r="X37" s="356"/>
      <c r="Y37" s="219"/>
      <c r="Z37" s="219"/>
      <c r="AA37" s="266"/>
      <c r="AB37" s="211"/>
      <c r="AC37" s="847"/>
      <c r="AD37" s="847"/>
      <c r="AE37" s="847"/>
      <c r="AF37" s="847"/>
      <c r="AG37" s="847"/>
      <c r="AH37" s="847"/>
      <c r="AI37" s="212"/>
      <c r="AJ37" s="243"/>
      <c r="AK37" s="848"/>
      <c r="AL37" s="819"/>
      <c r="AM37" s="819"/>
      <c r="AN37" s="819"/>
      <c r="AO37" s="819"/>
      <c r="AP37" s="819"/>
      <c r="AQ37" s="212"/>
      <c r="AR37" s="180"/>
      <c r="AS37" s="185"/>
    </row>
    <row r="38" spans="1:45" s="178" customFormat="1" ht="12.95" customHeight="1" x14ac:dyDescent="0.2">
      <c r="A38" s="267"/>
      <c r="B38" s="180"/>
      <c r="C38" s="758" t="s">
        <v>134</v>
      </c>
      <c r="D38" s="759"/>
      <c r="E38" s="265"/>
      <c r="F38" s="752"/>
      <c r="G38" s="752"/>
      <c r="H38" s="752"/>
      <c r="I38" s="752"/>
      <c r="J38" s="752"/>
      <c r="K38" s="752"/>
      <c r="L38" s="210"/>
      <c r="M38" s="265"/>
      <c r="N38" s="155"/>
      <c r="O38" s="266"/>
      <c r="P38" s="180"/>
      <c r="Q38" s="200"/>
      <c r="R38" s="200"/>
      <c r="S38" s="687"/>
      <c r="T38" s="688"/>
      <c r="U38" s="210"/>
      <c r="V38" s="265"/>
      <c r="W38" s="200"/>
      <c r="X38" s="200"/>
      <c r="Y38" s="687"/>
      <c r="Z38" s="688"/>
      <c r="AA38" s="266"/>
      <c r="AB38" s="211"/>
      <c r="AC38" s="847"/>
      <c r="AD38" s="847"/>
      <c r="AE38" s="847"/>
      <c r="AF38" s="847"/>
      <c r="AG38" s="847"/>
      <c r="AH38" s="847"/>
      <c r="AI38" s="212"/>
      <c r="AJ38" s="243"/>
      <c r="AK38" s="243"/>
      <c r="AL38" s="98"/>
      <c r="AM38" s="98"/>
      <c r="AN38" s="98"/>
      <c r="AO38" s="98"/>
      <c r="AP38" s="98"/>
      <c r="AQ38" s="212"/>
      <c r="AR38" s="180"/>
      <c r="AS38" s="185"/>
    </row>
    <row r="39" spans="1:45" s="178" customFormat="1" ht="12.95" customHeight="1" x14ac:dyDescent="0.2">
      <c r="A39" s="267"/>
      <c r="B39" s="180"/>
      <c r="C39" s="300"/>
      <c r="D39" s="301"/>
      <c r="E39" s="265"/>
      <c r="F39" s="753"/>
      <c r="G39" s="753"/>
      <c r="H39" s="753"/>
      <c r="I39" s="753"/>
      <c r="J39" s="753"/>
      <c r="K39" s="753"/>
      <c r="L39" s="210"/>
      <c r="M39" s="265"/>
      <c r="N39" s="264"/>
      <c r="O39" s="266"/>
      <c r="P39" s="180"/>
      <c r="Q39" s="180"/>
      <c r="R39" s="180"/>
      <c r="S39" s="180"/>
      <c r="T39" s="264"/>
      <c r="U39" s="210"/>
      <c r="V39" s="265"/>
      <c r="W39" s="264"/>
      <c r="X39" s="264"/>
      <c r="Y39" s="264"/>
      <c r="Z39" s="264"/>
      <c r="AA39" s="266"/>
      <c r="AB39" s="211"/>
      <c r="AC39" s="790"/>
      <c r="AD39" s="790"/>
      <c r="AE39" s="790"/>
      <c r="AF39" s="790"/>
      <c r="AG39" s="790"/>
      <c r="AH39" s="790"/>
      <c r="AI39" s="212"/>
      <c r="AJ39" s="243"/>
      <c r="AK39" s="695" t="s">
        <v>276</v>
      </c>
      <c r="AL39" s="818"/>
      <c r="AM39" s="818"/>
      <c r="AN39" s="818"/>
      <c r="AO39" s="818"/>
      <c r="AP39" s="818"/>
      <c r="AQ39" s="212"/>
      <c r="AR39" s="180"/>
      <c r="AS39" s="185"/>
    </row>
    <row r="40" spans="1:45" s="178" customFormat="1" ht="5.0999999999999996" customHeight="1" x14ac:dyDescent="0.2">
      <c r="A40" s="267"/>
      <c r="B40" s="210"/>
      <c r="C40" s="300"/>
      <c r="D40" s="301"/>
      <c r="E40" s="265"/>
      <c r="F40" s="264"/>
      <c r="G40" s="178" t="s">
        <v>190</v>
      </c>
      <c r="L40" s="210"/>
      <c r="M40" s="265"/>
      <c r="N40" s="219"/>
      <c r="O40" s="266"/>
      <c r="P40" s="180"/>
      <c r="Q40" s="219"/>
      <c r="R40" s="795"/>
      <c r="S40" s="795"/>
      <c r="T40" s="795"/>
      <c r="U40" s="210"/>
      <c r="V40" s="265"/>
      <c r="W40" s="264"/>
      <c r="X40" s="264"/>
      <c r="Y40" s="690"/>
      <c r="Z40" s="690"/>
      <c r="AA40" s="266"/>
      <c r="AB40" s="211"/>
      <c r="AC40" s="302"/>
      <c r="AD40" s="302"/>
      <c r="AE40" s="302"/>
      <c r="AF40" s="302"/>
      <c r="AG40" s="302"/>
      <c r="AH40" s="302"/>
      <c r="AI40" s="212"/>
      <c r="AJ40" s="243"/>
      <c r="AK40" s="695"/>
      <c r="AL40" s="819"/>
      <c r="AM40" s="819"/>
      <c r="AN40" s="819"/>
      <c r="AO40" s="819"/>
      <c r="AP40" s="819"/>
      <c r="AQ40" s="212"/>
      <c r="AR40" s="180"/>
      <c r="AS40" s="185"/>
    </row>
    <row r="41" spans="1:45" s="178" customFormat="1" ht="6" customHeight="1" x14ac:dyDescent="0.25">
      <c r="A41" s="267"/>
      <c r="B41" s="210"/>
      <c r="C41" s="300"/>
      <c r="D41" s="301"/>
      <c r="E41" s="209"/>
      <c r="F41" s="180"/>
      <c r="L41" s="210"/>
      <c r="M41" s="209"/>
      <c r="N41" s="303"/>
      <c r="O41" s="210"/>
      <c r="P41" s="180"/>
      <c r="Q41" s="219"/>
      <c r="R41" s="219"/>
      <c r="S41" s="219"/>
      <c r="T41" s="219"/>
      <c r="U41" s="210"/>
      <c r="V41" s="209"/>
      <c r="W41" s="180"/>
      <c r="X41" s="180"/>
      <c r="Y41" s="304"/>
      <c r="Z41" s="304"/>
      <c r="AA41" s="210"/>
      <c r="AB41" s="227"/>
      <c r="AC41" s="305"/>
      <c r="AD41" s="305"/>
      <c r="AE41" s="305"/>
      <c r="AF41" s="305"/>
      <c r="AG41" s="305"/>
      <c r="AH41" s="305"/>
      <c r="AI41" s="212"/>
      <c r="AJ41" s="243"/>
      <c r="AK41" s="228"/>
      <c r="AL41" s="305"/>
      <c r="AM41" s="305"/>
      <c r="AN41" s="305"/>
      <c r="AO41" s="305"/>
      <c r="AP41" s="305"/>
      <c r="AQ41" s="212"/>
      <c r="AR41" s="180"/>
      <c r="AS41" s="185"/>
    </row>
    <row r="42" spans="1:45" s="178" customFormat="1" ht="6" customHeight="1" x14ac:dyDescent="0.25">
      <c r="A42" s="267"/>
      <c r="B42" s="180"/>
      <c r="C42" s="259"/>
      <c r="D42" s="260"/>
      <c r="E42" s="259"/>
      <c r="F42" s="261"/>
      <c r="G42" s="261"/>
      <c r="H42" s="261"/>
      <c r="I42" s="261"/>
      <c r="J42" s="261"/>
      <c r="K42" s="261"/>
      <c r="L42" s="260"/>
      <c r="M42" s="259"/>
      <c r="N42" s="261"/>
      <c r="O42" s="260"/>
      <c r="P42" s="261"/>
      <c r="Q42" s="261"/>
      <c r="R42" s="261"/>
      <c r="S42" s="261"/>
      <c r="T42" s="261"/>
      <c r="U42" s="260"/>
      <c r="V42" s="259"/>
      <c r="W42" s="261"/>
      <c r="X42" s="261"/>
      <c r="Y42" s="261"/>
      <c r="Z42" s="261"/>
      <c r="AA42" s="260"/>
      <c r="AB42" s="261"/>
      <c r="AC42" s="261"/>
      <c r="AD42" s="261"/>
      <c r="AE42" s="261"/>
      <c r="AF42" s="261"/>
      <c r="AG42" s="261"/>
      <c r="AH42" s="261"/>
      <c r="AI42" s="260"/>
      <c r="AJ42" s="261"/>
      <c r="AK42" s="261"/>
      <c r="AL42" s="261"/>
      <c r="AM42" s="261"/>
      <c r="AN42" s="261"/>
      <c r="AO42" s="261"/>
      <c r="AP42" s="261"/>
      <c r="AQ42" s="260"/>
      <c r="AR42" s="180"/>
      <c r="AS42" s="185"/>
    </row>
    <row r="43" spans="1:45" s="178" customFormat="1" ht="5.0999999999999996" customHeight="1" x14ac:dyDescent="0.2">
      <c r="A43" s="267"/>
      <c r="B43" s="180"/>
      <c r="C43" s="300"/>
      <c r="D43" s="301"/>
      <c r="E43" s="265"/>
      <c r="F43" s="356"/>
      <c r="G43" s="356"/>
      <c r="H43" s="356"/>
      <c r="I43" s="356"/>
      <c r="J43" s="356"/>
      <c r="K43" s="356"/>
      <c r="L43" s="210"/>
      <c r="M43" s="265"/>
      <c r="N43" s="264"/>
      <c r="O43" s="266"/>
      <c r="P43" s="149"/>
      <c r="Q43" s="219"/>
      <c r="R43" s="219"/>
      <c r="S43" s="219"/>
      <c r="T43" s="219"/>
      <c r="U43" s="263"/>
      <c r="V43" s="265"/>
      <c r="W43" s="264"/>
      <c r="X43" s="264"/>
      <c r="Y43" s="264"/>
      <c r="Z43" s="264"/>
      <c r="AA43" s="266"/>
      <c r="AB43" s="264"/>
      <c r="AC43" s="264"/>
      <c r="AD43" s="264"/>
      <c r="AE43" s="264"/>
      <c r="AF43" s="180"/>
      <c r="AG43" s="243"/>
      <c r="AH43" s="243"/>
      <c r="AI43" s="212"/>
      <c r="AJ43" s="243"/>
      <c r="AK43" s="848" t="s">
        <v>208</v>
      </c>
      <c r="AL43" s="818"/>
      <c r="AM43" s="818"/>
      <c r="AN43" s="818"/>
      <c r="AO43" s="818"/>
      <c r="AP43" s="818"/>
      <c r="AQ43" s="212"/>
      <c r="AR43" s="180"/>
      <c r="AS43" s="185"/>
    </row>
    <row r="44" spans="1:45" s="178" customFormat="1" ht="12.95" customHeight="1" x14ac:dyDescent="0.25">
      <c r="A44" s="267"/>
      <c r="B44" s="180"/>
      <c r="C44" s="312"/>
      <c r="D44" s="357"/>
      <c r="E44" s="265"/>
      <c r="F44" s="752"/>
      <c r="G44" s="752"/>
      <c r="H44" s="752"/>
      <c r="I44" s="752"/>
      <c r="J44" s="752"/>
      <c r="K44" s="752"/>
      <c r="L44" s="210"/>
      <c r="M44" s="265"/>
      <c r="N44" s="219"/>
      <c r="O44" s="266"/>
      <c r="P44" s="149"/>
      <c r="Q44" s="219"/>
      <c r="R44" s="219"/>
      <c r="S44" s="219"/>
      <c r="T44" s="219"/>
      <c r="U44" s="263"/>
      <c r="V44" s="265"/>
      <c r="W44" s="356"/>
      <c r="X44" s="356"/>
      <c r="Y44" s="219"/>
      <c r="Z44" s="219"/>
      <c r="AA44" s="266"/>
      <c r="AB44" s="211"/>
      <c r="AC44" s="847"/>
      <c r="AD44" s="847"/>
      <c r="AE44" s="847"/>
      <c r="AF44" s="847"/>
      <c r="AG44" s="847"/>
      <c r="AH44" s="847"/>
      <c r="AI44" s="212"/>
      <c r="AJ44" s="243"/>
      <c r="AK44" s="848"/>
      <c r="AL44" s="819"/>
      <c r="AM44" s="819"/>
      <c r="AN44" s="819"/>
      <c r="AO44" s="819"/>
      <c r="AP44" s="819"/>
      <c r="AQ44" s="212"/>
      <c r="AR44" s="180"/>
      <c r="AS44" s="185"/>
    </row>
    <row r="45" spans="1:45" s="178" customFormat="1" ht="12.95" customHeight="1" x14ac:dyDescent="0.2">
      <c r="A45" s="267"/>
      <c r="B45" s="180"/>
      <c r="C45" s="758" t="s">
        <v>135</v>
      </c>
      <c r="D45" s="759"/>
      <c r="E45" s="265"/>
      <c r="F45" s="752"/>
      <c r="G45" s="752"/>
      <c r="H45" s="752"/>
      <c r="I45" s="752"/>
      <c r="J45" s="752"/>
      <c r="K45" s="752"/>
      <c r="L45" s="210"/>
      <c r="M45" s="265"/>
      <c r="N45" s="155"/>
      <c r="O45" s="266"/>
      <c r="P45" s="180"/>
      <c r="Q45" s="200"/>
      <c r="R45" s="200"/>
      <c r="S45" s="687"/>
      <c r="T45" s="688"/>
      <c r="U45" s="210"/>
      <c r="V45" s="265"/>
      <c r="W45" s="200"/>
      <c r="X45" s="200"/>
      <c r="Y45" s="687"/>
      <c r="Z45" s="688"/>
      <c r="AA45" s="266"/>
      <c r="AB45" s="211"/>
      <c r="AC45" s="847"/>
      <c r="AD45" s="847"/>
      <c r="AE45" s="847"/>
      <c r="AF45" s="847"/>
      <c r="AG45" s="847"/>
      <c r="AH45" s="847"/>
      <c r="AI45" s="212"/>
      <c r="AJ45" s="243"/>
      <c r="AK45" s="243"/>
      <c r="AL45" s="98"/>
      <c r="AM45" s="98"/>
      <c r="AN45" s="98"/>
      <c r="AO45" s="98"/>
      <c r="AP45" s="98"/>
      <c r="AQ45" s="212"/>
      <c r="AR45" s="180"/>
      <c r="AS45" s="185"/>
    </row>
    <row r="46" spans="1:45" s="178" customFormat="1" ht="12.95" customHeight="1" x14ac:dyDescent="0.2">
      <c r="A46" s="267"/>
      <c r="B46" s="180"/>
      <c r="C46" s="300"/>
      <c r="D46" s="301"/>
      <c r="E46" s="265"/>
      <c r="F46" s="753"/>
      <c r="G46" s="753"/>
      <c r="H46" s="753"/>
      <c r="I46" s="753"/>
      <c r="J46" s="753"/>
      <c r="K46" s="753"/>
      <c r="L46" s="210"/>
      <c r="M46" s="265"/>
      <c r="N46" s="264"/>
      <c r="O46" s="266"/>
      <c r="P46" s="180"/>
      <c r="Q46" s="180"/>
      <c r="R46" s="180"/>
      <c r="S46" s="180"/>
      <c r="T46" s="264"/>
      <c r="U46" s="210"/>
      <c r="V46" s="265"/>
      <c r="W46" s="264"/>
      <c r="X46" s="264"/>
      <c r="Y46" s="264"/>
      <c r="Z46" s="264"/>
      <c r="AA46" s="266"/>
      <c r="AB46" s="211"/>
      <c r="AC46" s="790"/>
      <c r="AD46" s="790"/>
      <c r="AE46" s="790"/>
      <c r="AF46" s="790"/>
      <c r="AG46" s="790"/>
      <c r="AH46" s="790"/>
      <c r="AI46" s="212"/>
      <c r="AJ46" s="243"/>
      <c r="AK46" s="695" t="s">
        <v>276</v>
      </c>
      <c r="AL46" s="818"/>
      <c r="AM46" s="818"/>
      <c r="AN46" s="818"/>
      <c r="AO46" s="818"/>
      <c r="AP46" s="818"/>
      <c r="AQ46" s="212"/>
      <c r="AR46" s="180"/>
      <c r="AS46" s="185"/>
    </row>
    <row r="47" spans="1:45" s="178" customFormat="1" ht="5.0999999999999996" customHeight="1" x14ac:dyDescent="0.2">
      <c r="A47" s="267"/>
      <c r="B47" s="210"/>
      <c r="C47" s="300"/>
      <c r="D47" s="301"/>
      <c r="E47" s="265"/>
      <c r="F47" s="264"/>
      <c r="G47" s="178" t="s">
        <v>190</v>
      </c>
      <c r="L47" s="210"/>
      <c r="M47" s="265"/>
      <c r="N47" s="219"/>
      <c r="O47" s="266"/>
      <c r="P47" s="180"/>
      <c r="Q47" s="219"/>
      <c r="R47" s="795"/>
      <c r="S47" s="795"/>
      <c r="T47" s="795"/>
      <c r="U47" s="210"/>
      <c r="V47" s="265"/>
      <c r="W47" s="264"/>
      <c r="X47" s="264"/>
      <c r="Y47" s="690"/>
      <c r="Z47" s="690"/>
      <c r="AA47" s="266"/>
      <c r="AB47" s="211"/>
      <c r="AC47" s="302"/>
      <c r="AD47" s="302"/>
      <c r="AE47" s="302"/>
      <c r="AF47" s="302"/>
      <c r="AG47" s="302"/>
      <c r="AH47" s="302"/>
      <c r="AI47" s="212"/>
      <c r="AJ47" s="243"/>
      <c r="AK47" s="695"/>
      <c r="AL47" s="819"/>
      <c r="AM47" s="819"/>
      <c r="AN47" s="819"/>
      <c r="AO47" s="819"/>
      <c r="AP47" s="819"/>
      <c r="AQ47" s="212"/>
      <c r="AR47" s="180"/>
      <c r="AS47" s="185"/>
    </row>
    <row r="48" spans="1:45" s="178" customFormat="1" ht="6" customHeight="1" x14ac:dyDescent="0.25">
      <c r="A48" s="267"/>
      <c r="B48" s="210"/>
      <c r="C48" s="300"/>
      <c r="D48" s="301"/>
      <c r="E48" s="209"/>
      <c r="F48" s="180"/>
      <c r="L48" s="210"/>
      <c r="M48" s="209"/>
      <c r="N48" s="303"/>
      <c r="O48" s="210"/>
      <c r="P48" s="180"/>
      <c r="Q48" s="219"/>
      <c r="R48" s="219"/>
      <c r="S48" s="219"/>
      <c r="T48" s="219"/>
      <c r="U48" s="210"/>
      <c r="V48" s="209"/>
      <c r="W48" s="180"/>
      <c r="X48" s="180"/>
      <c r="Y48" s="304"/>
      <c r="Z48" s="304"/>
      <c r="AA48" s="210"/>
      <c r="AB48" s="227"/>
      <c r="AC48" s="305"/>
      <c r="AD48" s="305"/>
      <c r="AE48" s="305"/>
      <c r="AF48" s="305"/>
      <c r="AG48" s="305"/>
      <c r="AH48" s="305"/>
      <c r="AI48" s="212"/>
      <c r="AJ48" s="243"/>
      <c r="AK48" s="228"/>
      <c r="AL48" s="305"/>
      <c r="AM48" s="305"/>
      <c r="AN48" s="305"/>
      <c r="AO48" s="305"/>
      <c r="AP48" s="305"/>
      <c r="AQ48" s="212"/>
      <c r="AR48" s="180"/>
      <c r="AS48" s="185"/>
    </row>
    <row r="49" spans="1:57" s="178" customFormat="1" ht="6" customHeight="1" x14ac:dyDescent="0.25">
      <c r="A49" s="267"/>
      <c r="B49" s="180"/>
      <c r="C49" s="780" t="s">
        <v>209</v>
      </c>
      <c r="D49" s="781"/>
      <c r="E49" s="781"/>
      <c r="F49" s="781"/>
      <c r="G49" s="781"/>
      <c r="H49" s="781"/>
      <c r="I49" s="781"/>
      <c r="J49" s="781"/>
      <c r="K49" s="781"/>
      <c r="L49" s="781"/>
      <c r="M49" s="781"/>
      <c r="N49" s="781"/>
      <c r="O49" s="781"/>
      <c r="P49" s="781"/>
      <c r="Q49" s="781"/>
      <c r="R49" s="781"/>
      <c r="S49" s="781"/>
      <c r="T49" s="781"/>
      <c r="U49" s="781"/>
      <c r="V49" s="781"/>
      <c r="W49" s="781"/>
      <c r="X49" s="781"/>
      <c r="Y49" s="781"/>
      <c r="Z49" s="781"/>
      <c r="AA49" s="781"/>
      <c r="AB49" s="781"/>
      <c r="AC49" s="781"/>
      <c r="AD49" s="781"/>
      <c r="AE49" s="781"/>
      <c r="AF49" s="781"/>
      <c r="AG49" s="781"/>
      <c r="AH49" s="781"/>
      <c r="AI49" s="782"/>
      <c r="AJ49" s="344"/>
      <c r="AK49" s="287"/>
      <c r="AL49" s="245"/>
      <c r="AM49" s="245"/>
      <c r="AN49" s="245"/>
      <c r="AO49" s="245"/>
      <c r="AP49" s="245"/>
      <c r="AQ49" s="288"/>
      <c r="AR49" s="180"/>
      <c r="AS49" s="185"/>
    </row>
    <row r="50" spans="1:57" s="178" customFormat="1" ht="5.0999999999999996" customHeight="1" x14ac:dyDescent="0.25">
      <c r="A50" s="267"/>
      <c r="B50" s="180"/>
      <c r="C50" s="783"/>
      <c r="D50" s="784"/>
      <c r="E50" s="784"/>
      <c r="F50" s="784"/>
      <c r="G50" s="784"/>
      <c r="H50" s="784"/>
      <c r="I50" s="784"/>
      <c r="J50" s="784"/>
      <c r="K50" s="784"/>
      <c r="L50" s="784"/>
      <c r="M50" s="784"/>
      <c r="N50" s="784"/>
      <c r="O50" s="784"/>
      <c r="P50" s="784"/>
      <c r="Q50" s="784"/>
      <c r="R50" s="784"/>
      <c r="S50" s="784"/>
      <c r="T50" s="784"/>
      <c r="U50" s="784"/>
      <c r="V50" s="784"/>
      <c r="W50" s="784"/>
      <c r="X50" s="784"/>
      <c r="Y50" s="784"/>
      <c r="Z50" s="784"/>
      <c r="AA50" s="784"/>
      <c r="AB50" s="784"/>
      <c r="AC50" s="784"/>
      <c r="AD50" s="784"/>
      <c r="AE50" s="784"/>
      <c r="AF50" s="784"/>
      <c r="AG50" s="784"/>
      <c r="AH50" s="784"/>
      <c r="AI50" s="785"/>
      <c r="AJ50" s="345"/>
      <c r="AK50" s="860" t="s">
        <v>208</v>
      </c>
      <c r="AL50" s="808">
        <f>AL8+AL15+AL22+AL29+AL36+AL43</f>
        <v>0</v>
      </c>
      <c r="AM50" s="808"/>
      <c r="AN50" s="808"/>
      <c r="AO50" s="808"/>
      <c r="AP50" s="808"/>
      <c r="AQ50" s="289"/>
      <c r="AR50" s="180"/>
      <c r="AS50" s="185"/>
    </row>
    <row r="51" spans="1:57" s="178" customFormat="1" ht="11.25" x14ac:dyDescent="0.25">
      <c r="A51" s="267"/>
      <c r="B51" s="180"/>
      <c r="C51" s="783"/>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5"/>
      <c r="AJ51" s="345"/>
      <c r="AK51" s="860"/>
      <c r="AL51" s="809"/>
      <c r="AM51" s="809"/>
      <c r="AN51" s="809"/>
      <c r="AO51" s="809"/>
      <c r="AP51" s="809"/>
      <c r="AQ51" s="289"/>
      <c r="AR51" s="180"/>
      <c r="AS51" s="185"/>
    </row>
    <row r="52" spans="1:57" s="178" customFormat="1" ht="5.0999999999999996" customHeight="1" x14ac:dyDescent="0.25">
      <c r="A52" s="267"/>
      <c r="B52" s="180"/>
      <c r="C52" s="783"/>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785"/>
      <c r="AJ52" s="345"/>
      <c r="AK52" s="346"/>
      <c r="AL52" s="89"/>
      <c r="AM52" s="89"/>
      <c r="AN52" s="89"/>
      <c r="AO52" s="89"/>
      <c r="AP52" s="89"/>
      <c r="AQ52" s="289"/>
      <c r="AR52" s="180"/>
      <c r="AS52" s="185"/>
    </row>
    <row r="53" spans="1:57" s="178" customFormat="1" ht="11.25" x14ac:dyDescent="0.25">
      <c r="A53" s="267"/>
      <c r="B53" s="180"/>
      <c r="C53" s="854"/>
      <c r="D53" s="855"/>
      <c r="E53" s="855"/>
      <c r="F53" s="855"/>
      <c r="G53" s="855"/>
      <c r="H53" s="855"/>
      <c r="I53" s="855"/>
      <c r="J53" s="855"/>
      <c r="K53" s="855"/>
      <c r="L53" s="855"/>
      <c r="M53" s="855"/>
      <c r="N53" s="855"/>
      <c r="O53" s="855"/>
      <c r="P53" s="855"/>
      <c r="Q53" s="855"/>
      <c r="R53" s="855"/>
      <c r="S53" s="855"/>
      <c r="T53" s="855"/>
      <c r="U53" s="855"/>
      <c r="V53" s="855"/>
      <c r="W53" s="855"/>
      <c r="X53" s="855"/>
      <c r="Y53" s="855"/>
      <c r="Z53" s="855"/>
      <c r="AA53" s="855"/>
      <c r="AB53" s="855"/>
      <c r="AC53" s="855"/>
      <c r="AD53" s="855"/>
      <c r="AE53" s="855"/>
      <c r="AF53" s="855"/>
      <c r="AG53" s="855"/>
      <c r="AH53" s="855"/>
      <c r="AI53" s="856"/>
      <c r="AJ53" s="345"/>
      <c r="AK53" s="860" t="s">
        <v>276</v>
      </c>
      <c r="AL53" s="808">
        <f>AL11+AL18+AL25+AL32+AL39+AL46</f>
        <v>0</v>
      </c>
      <c r="AM53" s="808"/>
      <c r="AN53" s="808"/>
      <c r="AO53" s="808"/>
      <c r="AP53" s="808"/>
      <c r="AQ53" s="289"/>
      <c r="AR53" s="180"/>
      <c r="AS53" s="185"/>
    </row>
    <row r="54" spans="1:57" s="178" customFormat="1" ht="5.0999999999999996" customHeight="1" x14ac:dyDescent="0.25">
      <c r="A54" s="267"/>
      <c r="B54" s="180"/>
      <c r="C54" s="854"/>
      <c r="D54" s="855"/>
      <c r="E54" s="855"/>
      <c r="F54" s="855"/>
      <c r="G54" s="855"/>
      <c r="H54" s="855"/>
      <c r="I54" s="855"/>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6"/>
      <c r="AJ54" s="345"/>
      <c r="AK54" s="860"/>
      <c r="AL54" s="809"/>
      <c r="AM54" s="809"/>
      <c r="AN54" s="809"/>
      <c r="AO54" s="809"/>
      <c r="AP54" s="809"/>
      <c r="AQ54" s="289"/>
      <c r="AR54" s="180"/>
      <c r="AS54" s="185"/>
    </row>
    <row r="55" spans="1:57" s="178" customFormat="1" ht="6" customHeight="1" x14ac:dyDescent="0.25">
      <c r="A55" s="267"/>
      <c r="B55" s="180"/>
      <c r="C55" s="857"/>
      <c r="D55" s="858"/>
      <c r="E55" s="858"/>
      <c r="F55" s="858"/>
      <c r="G55" s="858"/>
      <c r="H55" s="858"/>
      <c r="I55" s="858"/>
      <c r="J55" s="858"/>
      <c r="K55" s="858"/>
      <c r="L55" s="858"/>
      <c r="M55" s="858"/>
      <c r="N55" s="858"/>
      <c r="O55" s="858"/>
      <c r="P55" s="858"/>
      <c r="Q55" s="858"/>
      <c r="R55" s="858"/>
      <c r="S55" s="858"/>
      <c r="T55" s="858"/>
      <c r="U55" s="858"/>
      <c r="V55" s="858"/>
      <c r="W55" s="858"/>
      <c r="X55" s="858"/>
      <c r="Y55" s="858"/>
      <c r="Z55" s="858"/>
      <c r="AA55" s="858"/>
      <c r="AB55" s="858"/>
      <c r="AC55" s="858"/>
      <c r="AD55" s="858"/>
      <c r="AE55" s="858"/>
      <c r="AF55" s="858"/>
      <c r="AG55" s="858"/>
      <c r="AH55" s="858"/>
      <c r="AI55" s="859"/>
      <c r="AJ55" s="353"/>
      <c r="AK55" s="176"/>
      <c r="AL55" s="176"/>
      <c r="AM55" s="176"/>
      <c r="AN55" s="176"/>
      <c r="AO55" s="176"/>
      <c r="AP55" s="176"/>
      <c r="AQ55" s="290"/>
      <c r="AR55" s="180"/>
      <c r="AS55" s="185"/>
    </row>
    <row r="56" spans="1:57" ht="12.95" customHeight="1" x14ac:dyDescent="0.25">
      <c r="A56" s="249"/>
      <c r="B56" s="60"/>
      <c r="C56" s="291" t="s">
        <v>166</v>
      </c>
      <c r="D56" s="180"/>
      <c r="E56" s="60"/>
      <c r="F56" s="60"/>
      <c r="G56" s="60"/>
      <c r="H56" s="60"/>
      <c r="I56" s="60"/>
      <c r="J56" s="60"/>
      <c r="K56" s="60"/>
      <c r="L56" s="60"/>
      <c r="M56" s="186"/>
      <c r="N56" s="180"/>
      <c r="O56" s="180"/>
      <c r="P56" s="180"/>
      <c r="Q56" s="291" t="s">
        <v>293</v>
      </c>
      <c r="R56" s="291"/>
      <c r="S56" s="186"/>
      <c r="T56" s="186"/>
      <c r="U56" s="186"/>
      <c r="V56" s="186"/>
      <c r="W56" s="186"/>
      <c r="X56" s="186"/>
      <c r="Y56" s="291" t="s">
        <v>298</v>
      </c>
      <c r="Z56" s="186"/>
      <c r="AA56" s="186"/>
      <c r="AB56" s="186"/>
      <c r="AC56" s="291"/>
      <c r="AD56" s="291"/>
      <c r="AE56" s="186"/>
      <c r="AF56" s="186"/>
      <c r="AG56" s="186"/>
      <c r="AH56" s="186"/>
      <c r="AI56" s="186"/>
      <c r="AJ56" s="186"/>
      <c r="AK56" s="186"/>
      <c r="AL56" s="186"/>
      <c r="AM56" s="186"/>
      <c r="AN56" s="186"/>
      <c r="AO56" s="186"/>
      <c r="AP56" s="186"/>
      <c r="AQ56" s="186"/>
      <c r="AR56" s="186"/>
      <c r="AS56" s="308"/>
      <c r="AT56" s="186"/>
      <c r="AU56" s="60"/>
      <c r="AV56" s="60"/>
      <c r="AW56" s="60"/>
      <c r="AX56" s="60"/>
      <c r="AY56" s="60"/>
      <c r="AZ56" s="60"/>
      <c r="BA56" s="60"/>
      <c r="BB56" s="60"/>
      <c r="BC56" s="60"/>
      <c r="BD56" s="60"/>
      <c r="BE56" s="60"/>
    </row>
    <row r="57" spans="1:57" ht="12.95" customHeight="1" x14ac:dyDescent="0.25">
      <c r="A57" s="249"/>
      <c r="B57" s="60"/>
      <c r="C57" s="186" t="s">
        <v>291</v>
      </c>
      <c r="D57" s="180"/>
      <c r="E57" s="60"/>
      <c r="F57" s="60"/>
      <c r="G57" s="60"/>
      <c r="H57" s="60"/>
      <c r="I57" s="60"/>
      <c r="J57" s="60"/>
      <c r="K57" s="60"/>
      <c r="L57" s="60"/>
      <c r="M57" s="180"/>
      <c r="N57" s="180"/>
      <c r="O57" s="180"/>
      <c r="P57" s="180"/>
      <c r="Q57" s="186" t="s">
        <v>294</v>
      </c>
      <c r="R57" s="292"/>
      <c r="Y57" s="186"/>
      <c r="AB57" s="186"/>
      <c r="AC57" s="186"/>
      <c r="AD57" s="186"/>
      <c r="AE57" s="186"/>
      <c r="AF57" s="186"/>
      <c r="AH57" s="186"/>
      <c r="AI57" s="186"/>
      <c r="AJ57" s="186"/>
      <c r="AK57" s="186"/>
      <c r="AM57" s="186"/>
      <c r="AN57" s="186"/>
      <c r="AO57" s="186"/>
      <c r="AP57" s="186"/>
      <c r="AQ57" s="186"/>
      <c r="AS57" s="184"/>
      <c r="AT57" s="186"/>
      <c r="AU57" s="60"/>
      <c r="AV57" s="60"/>
      <c r="AW57" s="60"/>
      <c r="AX57" s="60"/>
      <c r="AY57" s="60"/>
      <c r="AZ57" s="60"/>
      <c r="BA57" s="60"/>
      <c r="BB57" s="60"/>
      <c r="BC57" s="60"/>
      <c r="BD57" s="60"/>
      <c r="BE57" s="60"/>
    </row>
    <row r="58" spans="1:57" ht="12.95" customHeight="1" x14ac:dyDescent="0.25">
      <c r="A58" s="249"/>
      <c r="B58" s="60"/>
      <c r="C58" s="186" t="s">
        <v>211</v>
      </c>
      <c r="D58" s="60"/>
      <c r="E58" s="60"/>
      <c r="F58" s="60"/>
      <c r="G58" s="60"/>
      <c r="H58" s="60"/>
      <c r="I58" s="60"/>
      <c r="J58" s="60"/>
      <c r="K58" s="60"/>
      <c r="L58" s="60"/>
      <c r="M58" s="60"/>
      <c r="N58" s="60"/>
      <c r="O58" s="60"/>
      <c r="P58" s="60"/>
      <c r="Q58" s="186" t="s">
        <v>295</v>
      </c>
      <c r="R58" s="186"/>
      <c r="S58" s="186"/>
      <c r="T58" s="186"/>
      <c r="U58" s="186"/>
      <c r="Y58" s="186" t="s">
        <v>214</v>
      </c>
      <c r="Z58" s="186"/>
      <c r="AB58" s="186"/>
      <c r="AC58" s="186"/>
      <c r="AD58" s="186"/>
      <c r="AE58" s="186"/>
      <c r="AF58" s="186"/>
      <c r="AH58" s="186"/>
      <c r="AI58" s="186"/>
      <c r="AJ58" s="186"/>
      <c r="AK58" s="186"/>
      <c r="AM58" s="186"/>
      <c r="AN58" s="186"/>
      <c r="AO58" s="186"/>
      <c r="AP58" s="60"/>
      <c r="AQ58" s="186"/>
      <c r="AR58" s="60"/>
      <c r="AS58" s="184"/>
      <c r="AT58" s="60"/>
      <c r="AU58" s="60"/>
      <c r="AV58" s="60"/>
      <c r="AW58" s="60"/>
      <c r="AX58" s="60"/>
      <c r="AY58" s="60"/>
      <c r="AZ58" s="60"/>
      <c r="BA58" s="60"/>
      <c r="BB58" s="60"/>
      <c r="BC58" s="60"/>
      <c r="BD58" s="60"/>
      <c r="BE58" s="60"/>
    </row>
    <row r="59" spans="1:57" ht="12.95" customHeight="1" x14ac:dyDescent="0.25">
      <c r="A59" s="270"/>
      <c r="B59" s="60"/>
      <c r="C59" s="186"/>
      <c r="D59" s="60"/>
      <c r="E59" s="60"/>
      <c r="F59" s="60"/>
      <c r="G59" s="60"/>
      <c r="H59" s="60"/>
      <c r="I59" s="60"/>
      <c r="J59" s="60"/>
      <c r="K59" s="60"/>
      <c r="L59" s="60"/>
      <c r="M59" s="60"/>
      <c r="N59" s="60"/>
      <c r="O59" s="60"/>
      <c r="P59" s="60"/>
      <c r="Q59" s="186"/>
      <c r="R59" s="186"/>
      <c r="S59" s="186"/>
      <c r="T59" s="186"/>
      <c r="U59" s="186"/>
      <c r="Y59" s="186"/>
      <c r="Z59" s="186"/>
      <c r="AB59" s="186"/>
      <c r="AC59" s="186"/>
      <c r="AD59" s="186"/>
      <c r="AE59" s="186"/>
      <c r="AF59" s="186"/>
      <c r="AI59" s="186"/>
      <c r="AJ59" s="186"/>
      <c r="AK59" s="186"/>
      <c r="AM59" s="186"/>
      <c r="AN59" s="186"/>
      <c r="AO59" s="186"/>
      <c r="AP59" s="60"/>
      <c r="AQ59" s="186"/>
      <c r="AR59" s="60"/>
      <c r="AS59" s="184"/>
      <c r="AT59" s="60"/>
      <c r="AU59" s="60"/>
      <c r="AV59" s="60"/>
      <c r="AW59" s="60"/>
      <c r="AX59" s="60"/>
      <c r="AY59" s="60"/>
      <c r="AZ59" s="60"/>
      <c r="BA59" s="60"/>
      <c r="BB59" s="60"/>
      <c r="BC59" s="60"/>
      <c r="BD59" s="60"/>
      <c r="BE59" s="60"/>
    </row>
    <row r="60" spans="1:57" ht="12.95" customHeight="1" thickBot="1" x14ac:dyDescent="0.3">
      <c r="A60" s="25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6"/>
      <c r="AI60" s="240"/>
      <c r="AJ60" s="240"/>
      <c r="AK60" s="240"/>
      <c r="AL60" s="240"/>
      <c r="AM60" s="246"/>
      <c r="AN60" s="240"/>
      <c r="AO60" s="246"/>
      <c r="AP60" s="240"/>
      <c r="AQ60" s="240"/>
      <c r="AR60" s="240"/>
      <c r="AS60" s="309"/>
      <c r="AT60" s="186"/>
      <c r="AU60" s="60"/>
      <c r="AV60" s="60"/>
      <c r="AW60" s="60"/>
      <c r="AX60" s="60"/>
      <c r="AY60" s="60"/>
      <c r="AZ60" s="60"/>
      <c r="BA60" s="60"/>
      <c r="BB60" s="60"/>
      <c r="BC60" s="60"/>
      <c r="BD60" s="60"/>
      <c r="BE60" s="60"/>
    </row>
    <row r="61" spans="1:57" ht="13.5" thickTop="1" x14ac:dyDescent="0.25"/>
  </sheetData>
  <sheetProtection password="BDD6" sheet="1" scenarios="1" selectLockedCells="1"/>
  <mergeCells count="87">
    <mergeCell ref="AK53:AK54"/>
    <mergeCell ref="AL53:AP54"/>
    <mergeCell ref="C53:AI55"/>
    <mergeCell ref="AL46:AP47"/>
    <mergeCell ref="R47:T47"/>
    <mergeCell ref="Y47:Z47"/>
    <mergeCell ref="C10:D10"/>
    <mergeCell ref="C17:D17"/>
    <mergeCell ref="C24:D24"/>
    <mergeCell ref="C31:D31"/>
    <mergeCell ref="C38:D38"/>
    <mergeCell ref="C45:D45"/>
    <mergeCell ref="AK39:AK40"/>
    <mergeCell ref="AL39:AP40"/>
    <mergeCell ref="AK43:AK44"/>
    <mergeCell ref="AL43:AP44"/>
    <mergeCell ref="F44:K46"/>
    <mergeCell ref="AC44:AH46"/>
    <mergeCell ref="S45:T45"/>
    <mergeCell ref="Y45:Z45"/>
    <mergeCell ref="AK46:AK47"/>
    <mergeCell ref="AC37:AH39"/>
    <mergeCell ref="F37:K39"/>
    <mergeCell ref="S38:T38"/>
    <mergeCell ref="Y38:Z38"/>
    <mergeCell ref="F30:K32"/>
    <mergeCell ref="AC30:AH32"/>
    <mergeCell ref="S31:T31"/>
    <mergeCell ref="Y31:Z31"/>
    <mergeCell ref="AK32:AK33"/>
    <mergeCell ref="R33:T33"/>
    <mergeCell ref="Y33:Z33"/>
    <mergeCell ref="AK29:AK30"/>
    <mergeCell ref="AJ6:AQ6"/>
    <mergeCell ref="AC9:AH11"/>
    <mergeCell ref="F9:K11"/>
    <mergeCell ref="C49:AI52"/>
    <mergeCell ref="AK50:AK51"/>
    <mergeCell ref="AL50:AP51"/>
    <mergeCell ref="Y10:Z10"/>
    <mergeCell ref="S10:T10"/>
    <mergeCell ref="AK11:AK12"/>
    <mergeCell ref="AK8:AK9"/>
    <mergeCell ref="AL8:AP9"/>
    <mergeCell ref="R40:T40"/>
    <mergeCell ref="Y40:Z40"/>
    <mergeCell ref="AK36:AK37"/>
    <mergeCell ref="AL36:AP37"/>
    <mergeCell ref="AK15:AK16"/>
    <mergeCell ref="AL32:AP33"/>
    <mergeCell ref="R26:T26"/>
    <mergeCell ref="Y26:Z26"/>
    <mergeCell ref="AK22:AK23"/>
    <mergeCell ref="AL22:AP23"/>
    <mergeCell ref="AC23:AH25"/>
    <mergeCell ref="Y24:Z24"/>
    <mergeCell ref="AK25:AK26"/>
    <mergeCell ref="AL25:AP26"/>
    <mergeCell ref="AL29:AP30"/>
    <mergeCell ref="F23:K25"/>
    <mergeCell ref="S24:T24"/>
    <mergeCell ref="R12:T12"/>
    <mergeCell ref="Y12:Z12"/>
    <mergeCell ref="AL11:AP12"/>
    <mergeCell ref="AL15:AP16"/>
    <mergeCell ref="F16:K18"/>
    <mergeCell ref="AC16:AH18"/>
    <mergeCell ref="S17:T17"/>
    <mergeCell ref="Y17:Z17"/>
    <mergeCell ref="AK18:AK19"/>
    <mergeCell ref="AL18:AP19"/>
    <mergeCell ref="R19:T19"/>
    <mergeCell ref="Y19:Z19"/>
    <mergeCell ref="AB6:AI6"/>
    <mergeCell ref="C6:D6"/>
    <mergeCell ref="E6:L6"/>
    <mergeCell ref="M6:O6"/>
    <mergeCell ref="P6:U6"/>
    <mergeCell ref="V6:AA6"/>
    <mergeCell ref="C3:AQ3"/>
    <mergeCell ref="C4:D5"/>
    <mergeCell ref="E4:L5"/>
    <mergeCell ref="M4:O5"/>
    <mergeCell ref="P4:U5"/>
    <mergeCell ref="V4:AA5"/>
    <mergeCell ref="AB4:AI5"/>
    <mergeCell ref="AJ4:AQ5"/>
  </mergeCells>
  <pageMargins left="0.31" right="0" top="0.25" bottom="0" header="0.3" footer="0.3"/>
  <pageSetup paperSize="9" orientation="landscape" horizontalDpi="300" verticalDpi="300" r:id="rId1"/>
  <ignoredErrors>
    <ignoredError sqref="C17 C24 C31 C38 C45" numberStoredAsText="1"/>
  </ignoredErrors>
  <drawing r:id="rId2"/>
  <legacyDrawing r:id="rId3"/>
  <controls>
    <mc:AlternateContent xmlns:mc="http://schemas.openxmlformats.org/markup-compatibility/2006">
      <mc:Choice Requires="x14">
        <control shapeId="31750" r:id="rId4" name="ComboBox6">
          <controlPr defaultSize="0" autoLine="0" linkedCell="N45" listFillRange="A3:A4" r:id="rId5">
            <anchor moveWithCells="1" sizeWithCells="1">
              <from>
                <xdr:col>12</xdr:col>
                <xdr:colOff>152400</xdr:colOff>
                <xdr:row>43</xdr:row>
                <xdr:rowOff>114300</xdr:rowOff>
              </from>
              <to>
                <xdr:col>14</xdr:col>
                <xdr:colOff>104775</xdr:colOff>
                <xdr:row>45</xdr:row>
                <xdr:rowOff>38100</xdr:rowOff>
              </to>
            </anchor>
          </controlPr>
        </control>
      </mc:Choice>
      <mc:Fallback>
        <control shapeId="31750" r:id="rId4" name="ComboBox6"/>
      </mc:Fallback>
    </mc:AlternateContent>
    <mc:AlternateContent xmlns:mc="http://schemas.openxmlformats.org/markup-compatibility/2006">
      <mc:Choice Requires="x14">
        <control shapeId="31749" r:id="rId6" name="ComboBox5">
          <controlPr defaultSize="0" autoLine="0" linkedCell="N38" listFillRange="A3:A4" r:id="rId5">
            <anchor moveWithCells="1" sizeWithCells="1">
              <from>
                <xdr:col>12</xdr:col>
                <xdr:colOff>152400</xdr:colOff>
                <xdr:row>36</xdr:row>
                <xdr:rowOff>123825</xdr:rowOff>
              </from>
              <to>
                <xdr:col>14</xdr:col>
                <xdr:colOff>104775</xdr:colOff>
                <xdr:row>38</xdr:row>
                <xdr:rowOff>47625</xdr:rowOff>
              </to>
            </anchor>
          </controlPr>
        </control>
      </mc:Choice>
      <mc:Fallback>
        <control shapeId="31749" r:id="rId6" name="ComboBox5"/>
      </mc:Fallback>
    </mc:AlternateContent>
    <mc:AlternateContent xmlns:mc="http://schemas.openxmlformats.org/markup-compatibility/2006">
      <mc:Choice Requires="x14">
        <control shapeId="31748" r:id="rId7" name="ComboBox4">
          <controlPr defaultSize="0" autoLine="0" linkedCell="N10" listFillRange="A3:A4" r:id="rId5">
            <anchor moveWithCells="1" sizeWithCells="1">
              <from>
                <xdr:col>12</xdr:col>
                <xdr:colOff>152400</xdr:colOff>
                <xdr:row>8</xdr:row>
                <xdr:rowOff>114300</xdr:rowOff>
              </from>
              <to>
                <xdr:col>14</xdr:col>
                <xdr:colOff>104775</xdr:colOff>
                <xdr:row>10</xdr:row>
                <xdr:rowOff>38100</xdr:rowOff>
              </to>
            </anchor>
          </controlPr>
        </control>
      </mc:Choice>
      <mc:Fallback>
        <control shapeId="31748" r:id="rId7" name="ComboBox4"/>
      </mc:Fallback>
    </mc:AlternateContent>
    <mc:AlternateContent xmlns:mc="http://schemas.openxmlformats.org/markup-compatibility/2006">
      <mc:Choice Requires="x14">
        <control shapeId="31747" r:id="rId8" name="ComboBox3">
          <controlPr defaultSize="0" autoLine="0" linkedCell="N24" listFillRange="A3:A4" r:id="rId5">
            <anchor moveWithCells="1" sizeWithCells="1">
              <from>
                <xdr:col>12</xdr:col>
                <xdr:colOff>152400</xdr:colOff>
                <xdr:row>22</xdr:row>
                <xdr:rowOff>114300</xdr:rowOff>
              </from>
              <to>
                <xdr:col>14</xdr:col>
                <xdr:colOff>104775</xdr:colOff>
                <xdr:row>24</xdr:row>
                <xdr:rowOff>38100</xdr:rowOff>
              </to>
            </anchor>
          </controlPr>
        </control>
      </mc:Choice>
      <mc:Fallback>
        <control shapeId="31747" r:id="rId8" name="ComboBox3"/>
      </mc:Fallback>
    </mc:AlternateContent>
    <mc:AlternateContent xmlns:mc="http://schemas.openxmlformats.org/markup-compatibility/2006">
      <mc:Choice Requires="x14">
        <control shapeId="31746" r:id="rId9" name="ComboBox2">
          <controlPr defaultSize="0" autoLine="0" linkedCell="N31" listFillRange="A3:A4" r:id="rId5">
            <anchor moveWithCells="1" sizeWithCells="1">
              <from>
                <xdr:col>12</xdr:col>
                <xdr:colOff>152400</xdr:colOff>
                <xdr:row>29</xdr:row>
                <xdr:rowOff>123825</xdr:rowOff>
              </from>
              <to>
                <xdr:col>14</xdr:col>
                <xdr:colOff>104775</xdr:colOff>
                <xdr:row>31</xdr:row>
                <xdr:rowOff>47625</xdr:rowOff>
              </to>
            </anchor>
          </controlPr>
        </control>
      </mc:Choice>
      <mc:Fallback>
        <control shapeId="31746" r:id="rId9" name="ComboBox2"/>
      </mc:Fallback>
    </mc:AlternateContent>
    <mc:AlternateContent xmlns:mc="http://schemas.openxmlformats.org/markup-compatibility/2006">
      <mc:Choice Requires="x14">
        <control shapeId="31745" r:id="rId10" name="ComboBox1">
          <controlPr defaultSize="0" autoLine="0" linkedCell="N17" listFillRange="A3:A4" r:id="rId5">
            <anchor moveWithCells="1" sizeWithCells="1">
              <from>
                <xdr:col>12</xdr:col>
                <xdr:colOff>152400</xdr:colOff>
                <xdr:row>15</xdr:row>
                <xdr:rowOff>114300</xdr:rowOff>
              </from>
              <to>
                <xdr:col>14</xdr:col>
                <xdr:colOff>104775</xdr:colOff>
                <xdr:row>17</xdr:row>
                <xdr:rowOff>38100</xdr:rowOff>
              </to>
            </anchor>
          </controlPr>
        </control>
      </mc:Choice>
      <mc:Fallback>
        <control shapeId="31745" r:id="rId10" name="ComboBox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BE61"/>
  <sheetViews>
    <sheetView showGridLines="0" workbookViewId="0">
      <selection activeCell="F9" sqref="F9:K11"/>
    </sheetView>
  </sheetViews>
  <sheetFormatPr defaultRowHeight="12.75" x14ac:dyDescent="0.25"/>
  <cols>
    <col min="1" max="1" width="2.7109375" style="602" customWidth="1"/>
    <col min="2" max="2" width="2.7109375" style="1" customWidth="1"/>
    <col min="3" max="4" width="2.28515625" style="1" customWidth="1"/>
    <col min="5" max="5" width="1.7109375" style="1" customWidth="1"/>
    <col min="6" max="11" width="3.7109375" style="1" customWidth="1"/>
    <col min="12" max="12" width="1.7109375" style="1" customWidth="1"/>
    <col min="13" max="13" width="3.28515625" style="1" customWidth="1"/>
    <col min="14" max="14" width="3.7109375" style="1" customWidth="1"/>
    <col min="15" max="15" width="3.28515625" style="1" customWidth="1"/>
    <col min="16" max="16" width="1.7109375" style="1" customWidth="1"/>
    <col min="17" max="20" width="3.7109375" style="1" customWidth="1"/>
    <col min="21" max="22" width="1.7109375" style="1" customWidth="1"/>
    <col min="23" max="26" width="3.7109375" style="1" customWidth="1"/>
    <col min="27" max="28" width="1.7109375" style="1" customWidth="1"/>
    <col min="29" max="34" width="3.7109375" style="1" customWidth="1"/>
    <col min="35" max="35" width="1.7109375" style="1" customWidth="1"/>
    <col min="36" max="36" width="0.28515625" style="6" customWidth="1"/>
    <col min="37" max="37" width="4" style="1" customWidth="1"/>
    <col min="38" max="42" width="3.7109375" style="1" customWidth="1"/>
    <col min="43" max="43" width="1.140625" style="1" customWidth="1"/>
    <col min="44" max="45" width="2.7109375" style="1" customWidth="1"/>
    <col min="46" max="48" width="3.28515625" style="1" customWidth="1"/>
    <col min="49" max="49" width="0.85546875" style="1" customWidth="1"/>
    <col min="50" max="51" width="2.7109375" style="1" customWidth="1"/>
    <col min="52" max="53" width="3.7109375" style="1" customWidth="1"/>
    <col min="54" max="16384" width="9.140625" style="1"/>
  </cols>
  <sheetData>
    <row r="1" spans="1:51" ht="13.5" thickBot="1" x14ac:dyDescent="0.3">
      <c r="AS1" s="57" t="s">
        <v>1</v>
      </c>
      <c r="AY1" s="58"/>
    </row>
    <row r="2" spans="1:51" ht="13.5" thickTop="1" x14ac:dyDescent="0.25">
      <c r="A2" s="60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85" t="s">
        <v>469</v>
      </c>
      <c r="AR2" s="4"/>
      <c r="AS2" s="62"/>
      <c r="AT2" s="6"/>
      <c r="AU2" s="6"/>
      <c r="AV2" s="6"/>
      <c r="AW2" s="6"/>
      <c r="AX2" s="6"/>
      <c r="AY2" s="83"/>
    </row>
    <row r="3" spans="1:51" ht="20.100000000000001" customHeight="1" x14ac:dyDescent="0.25">
      <c r="A3" s="604">
        <v>1</v>
      </c>
      <c r="B3" s="6"/>
      <c r="C3" s="861" t="s">
        <v>296</v>
      </c>
      <c r="D3" s="862"/>
      <c r="E3" s="862"/>
      <c r="F3" s="862"/>
      <c r="G3" s="862"/>
      <c r="H3" s="862"/>
      <c r="I3" s="862"/>
      <c r="J3" s="862"/>
      <c r="K3" s="862"/>
      <c r="L3" s="862"/>
      <c r="M3" s="862"/>
      <c r="N3" s="862"/>
      <c r="O3" s="862"/>
      <c r="P3" s="862"/>
      <c r="Q3" s="862"/>
      <c r="R3" s="862"/>
      <c r="S3" s="862"/>
      <c r="T3" s="862"/>
      <c r="U3" s="862"/>
      <c r="V3" s="862"/>
      <c r="W3" s="862"/>
      <c r="X3" s="862"/>
      <c r="Y3" s="862"/>
      <c r="Z3" s="862"/>
      <c r="AA3" s="862"/>
      <c r="AB3" s="862"/>
      <c r="AC3" s="862"/>
      <c r="AD3" s="862"/>
      <c r="AE3" s="862"/>
      <c r="AF3" s="862"/>
      <c r="AG3" s="862"/>
      <c r="AH3" s="862"/>
      <c r="AI3" s="862"/>
      <c r="AJ3" s="862"/>
      <c r="AK3" s="862"/>
      <c r="AL3" s="862"/>
      <c r="AM3" s="862"/>
      <c r="AN3" s="862"/>
      <c r="AO3" s="862"/>
      <c r="AP3" s="862"/>
      <c r="AQ3" s="863"/>
      <c r="AR3" s="82"/>
      <c r="AS3" s="84"/>
      <c r="AT3" s="59"/>
      <c r="AU3" s="59"/>
      <c r="AV3" s="59"/>
      <c r="AW3" s="59"/>
      <c r="AX3" s="6"/>
      <c r="AY3" s="6"/>
    </row>
    <row r="4" spans="1:51" s="30" customFormat="1" ht="14.1" customHeight="1" x14ac:dyDescent="0.25">
      <c r="A4" s="605">
        <v>2</v>
      </c>
      <c r="B4" s="19"/>
      <c r="C4" s="864" t="s">
        <v>159</v>
      </c>
      <c r="D4" s="865"/>
      <c r="E4" s="868" t="s">
        <v>297</v>
      </c>
      <c r="F4" s="869"/>
      <c r="G4" s="869"/>
      <c r="H4" s="869"/>
      <c r="I4" s="869"/>
      <c r="J4" s="869"/>
      <c r="K4" s="869"/>
      <c r="L4" s="870"/>
      <c r="M4" s="868" t="s">
        <v>516</v>
      </c>
      <c r="N4" s="869"/>
      <c r="O4" s="870"/>
      <c r="P4" s="868" t="s">
        <v>290</v>
      </c>
      <c r="Q4" s="869"/>
      <c r="R4" s="869"/>
      <c r="S4" s="869"/>
      <c r="T4" s="869"/>
      <c r="U4" s="870"/>
      <c r="V4" s="868" t="s">
        <v>515</v>
      </c>
      <c r="W4" s="869"/>
      <c r="X4" s="869"/>
      <c r="Y4" s="869"/>
      <c r="Z4" s="869"/>
      <c r="AA4" s="870"/>
      <c r="AB4" s="868" t="s">
        <v>518</v>
      </c>
      <c r="AC4" s="869"/>
      <c r="AD4" s="869"/>
      <c r="AE4" s="869"/>
      <c r="AF4" s="869"/>
      <c r="AG4" s="869"/>
      <c r="AH4" s="869"/>
      <c r="AI4" s="870"/>
      <c r="AJ4" s="868" t="s">
        <v>517</v>
      </c>
      <c r="AK4" s="869"/>
      <c r="AL4" s="869"/>
      <c r="AM4" s="869"/>
      <c r="AN4" s="869"/>
      <c r="AO4" s="869"/>
      <c r="AP4" s="869"/>
      <c r="AQ4" s="870"/>
      <c r="AR4" s="19"/>
      <c r="AS4" s="33"/>
    </row>
    <row r="5" spans="1:51" s="30" customFormat="1" ht="14.1" customHeight="1" x14ac:dyDescent="0.25">
      <c r="A5" s="605">
        <v>3</v>
      </c>
      <c r="B5" s="19"/>
      <c r="C5" s="866"/>
      <c r="D5" s="867"/>
      <c r="E5" s="871"/>
      <c r="F5" s="872"/>
      <c r="G5" s="872"/>
      <c r="H5" s="872"/>
      <c r="I5" s="872"/>
      <c r="J5" s="872"/>
      <c r="K5" s="872"/>
      <c r="L5" s="873"/>
      <c r="M5" s="871"/>
      <c r="N5" s="872"/>
      <c r="O5" s="873"/>
      <c r="P5" s="871"/>
      <c r="Q5" s="872"/>
      <c r="R5" s="872"/>
      <c r="S5" s="872"/>
      <c r="T5" s="872"/>
      <c r="U5" s="873"/>
      <c r="V5" s="871"/>
      <c r="W5" s="872"/>
      <c r="X5" s="872"/>
      <c r="Y5" s="872"/>
      <c r="Z5" s="872"/>
      <c r="AA5" s="873"/>
      <c r="AB5" s="871"/>
      <c r="AC5" s="872"/>
      <c r="AD5" s="872"/>
      <c r="AE5" s="872"/>
      <c r="AF5" s="872"/>
      <c r="AG5" s="872"/>
      <c r="AH5" s="872"/>
      <c r="AI5" s="873"/>
      <c r="AJ5" s="871"/>
      <c r="AK5" s="872"/>
      <c r="AL5" s="872"/>
      <c r="AM5" s="872"/>
      <c r="AN5" s="872"/>
      <c r="AO5" s="872"/>
      <c r="AP5" s="872"/>
      <c r="AQ5" s="873"/>
      <c r="AR5" s="19"/>
      <c r="AS5" s="33"/>
    </row>
    <row r="6" spans="1:51" s="30" customFormat="1" ht="14.1" customHeight="1" x14ac:dyDescent="0.25">
      <c r="A6" s="605"/>
      <c r="B6" s="19"/>
      <c r="C6" s="874">
        <v>1</v>
      </c>
      <c r="D6" s="875"/>
      <c r="E6" s="874">
        <v>2</v>
      </c>
      <c r="F6" s="876"/>
      <c r="G6" s="876"/>
      <c r="H6" s="876"/>
      <c r="I6" s="876"/>
      <c r="J6" s="876"/>
      <c r="K6" s="876"/>
      <c r="L6" s="875"/>
      <c r="M6" s="874">
        <v>3</v>
      </c>
      <c r="N6" s="876"/>
      <c r="O6" s="875"/>
      <c r="P6" s="874">
        <v>4</v>
      </c>
      <c r="Q6" s="876"/>
      <c r="R6" s="876"/>
      <c r="S6" s="876"/>
      <c r="T6" s="876"/>
      <c r="U6" s="875"/>
      <c r="V6" s="874">
        <v>5</v>
      </c>
      <c r="W6" s="876"/>
      <c r="X6" s="876"/>
      <c r="Y6" s="876"/>
      <c r="Z6" s="876"/>
      <c r="AA6" s="875"/>
      <c r="AB6" s="874">
        <v>6</v>
      </c>
      <c r="AC6" s="876"/>
      <c r="AD6" s="876"/>
      <c r="AE6" s="876"/>
      <c r="AF6" s="876"/>
      <c r="AG6" s="876"/>
      <c r="AH6" s="876"/>
      <c r="AI6" s="875"/>
      <c r="AJ6" s="874">
        <v>7</v>
      </c>
      <c r="AK6" s="876"/>
      <c r="AL6" s="876"/>
      <c r="AM6" s="876"/>
      <c r="AN6" s="876"/>
      <c r="AO6" s="876"/>
      <c r="AP6" s="876"/>
      <c r="AQ6" s="875"/>
      <c r="AR6" s="19"/>
      <c r="AS6" s="33"/>
    </row>
    <row r="7" spans="1:51" s="178" customFormat="1" ht="6" customHeight="1" x14ac:dyDescent="0.25">
      <c r="A7" s="267"/>
      <c r="B7" s="180"/>
      <c r="C7" s="259"/>
      <c r="D7" s="260"/>
      <c r="E7" s="259"/>
      <c r="F7" s="261"/>
      <c r="G7" s="261"/>
      <c r="H7" s="261"/>
      <c r="I7" s="261"/>
      <c r="J7" s="261"/>
      <c r="K7" s="261"/>
      <c r="L7" s="260"/>
      <c r="M7" s="259"/>
      <c r="N7" s="261"/>
      <c r="O7" s="260"/>
      <c r="P7" s="261"/>
      <c r="Q7" s="261"/>
      <c r="R7" s="261"/>
      <c r="S7" s="261"/>
      <c r="T7" s="261"/>
      <c r="U7" s="260"/>
      <c r="V7" s="259"/>
      <c r="W7" s="261"/>
      <c r="X7" s="261"/>
      <c r="Y7" s="261"/>
      <c r="Z7" s="261"/>
      <c r="AA7" s="260"/>
      <c r="AB7" s="261"/>
      <c r="AC7" s="261"/>
      <c r="AD7" s="261"/>
      <c r="AE7" s="261"/>
      <c r="AF7" s="261"/>
      <c r="AG7" s="261"/>
      <c r="AH7" s="261"/>
      <c r="AI7" s="260"/>
      <c r="AJ7" s="261"/>
      <c r="AK7" s="261"/>
      <c r="AL7" s="261"/>
      <c r="AM7" s="261"/>
      <c r="AN7" s="261"/>
      <c r="AO7" s="261"/>
      <c r="AP7" s="261"/>
      <c r="AQ7" s="260"/>
      <c r="AR7" s="180"/>
      <c r="AS7" s="185"/>
    </row>
    <row r="8" spans="1:51" s="178" customFormat="1" ht="5.0999999999999996" customHeight="1" x14ac:dyDescent="0.2">
      <c r="A8" s="267"/>
      <c r="B8" s="180"/>
      <c r="C8" s="300"/>
      <c r="D8" s="301"/>
      <c r="E8" s="265"/>
      <c r="F8" s="356"/>
      <c r="G8" s="356"/>
      <c r="H8" s="356"/>
      <c r="I8" s="356"/>
      <c r="J8" s="356"/>
      <c r="K8" s="356"/>
      <c r="L8" s="210"/>
      <c r="M8" s="265"/>
      <c r="N8" s="264"/>
      <c r="O8" s="266"/>
      <c r="P8" s="149"/>
      <c r="Q8" s="219"/>
      <c r="R8" s="219"/>
      <c r="S8" s="219"/>
      <c r="T8" s="219"/>
      <c r="U8" s="263"/>
      <c r="V8" s="265"/>
      <c r="W8" s="264"/>
      <c r="X8" s="264"/>
      <c r="Y8" s="264"/>
      <c r="Z8" s="264"/>
      <c r="AA8" s="266"/>
      <c r="AB8" s="264"/>
      <c r="AC8" s="264"/>
      <c r="AD8" s="264"/>
      <c r="AE8" s="264"/>
      <c r="AF8" s="180"/>
      <c r="AG8" s="243"/>
      <c r="AH8" s="243"/>
      <c r="AI8" s="212"/>
      <c r="AJ8" s="243"/>
      <c r="AK8" s="848" t="s">
        <v>208</v>
      </c>
      <c r="AL8" s="818"/>
      <c r="AM8" s="818"/>
      <c r="AN8" s="818"/>
      <c r="AO8" s="818"/>
      <c r="AP8" s="818"/>
      <c r="AQ8" s="212"/>
      <c r="AR8" s="180"/>
      <c r="AS8" s="185"/>
    </row>
    <row r="9" spans="1:51" s="178" customFormat="1" ht="12.95" customHeight="1" x14ac:dyDescent="0.25">
      <c r="A9" s="267"/>
      <c r="B9" s="180"/>
      <c r="C9" s="312"/>
      <c r="D9" s="357"/>
      <c r="E9" s="265"/>
      <c r="F9" s="752"/>
      <c r="G9" s="752"/>
      <c r="H9" s="752"/>
      <c r="I9" s="752"/>
      <c r="J9" s="752"/>
      <c r="K9" s="752"/>
      <c r="L9" s="210"/>
      <c r="M9" s="265"/>
      <c r="N9" s="219"/>
      <c r="O9" s="266"/>
      <c r="P9" s="149"/>
      <c r="Q9" s="219"/>
      <c r="R9" s="219"/>
      <c r="S9" s="219"/>
      <c r="T9" s="219"/>
      <c r="U9" s="263"/>
      <c r="V9" s="265"/>
      <c r="W9" s="356"/>
      <c r="X9" s="356"/>
      <c r="Y9" s="219"/>
      <c r="Z9" s="219"/>
      <c r="AA9" s="266"/>
      <c r="AB9" s="211"/>
      <c r="AC9" s="777"/>
      <c r="AD9" s="777"/>
      <c r="AE9" s="777"/>
      <c r="AF9" s="777"/>
      <c r="AG9" s="777"/>
      <c r="AH9" s="777"/>
      <c r="AI9" s="212"/>
      <c r="AJ9" s="243"/>
      <c r="AK9" s="848"/>
      <c r="AL9" s="819"/>
      <c r="AM9" s="819"/>
      <c r="AN9" s="819"/>
      <c r="AO9" s="819"/>
      <c r="AP9" s="819"/>
      <c r="AQ9" s="212"/>
      <c r="AR9" s="180"/>
      <c r="AS9" s="185"/>
    </row>
    <row r="10" spans="1:51" s="178" customFormat="1" ht="12.95" customHeight="1" x14ac:dyDescent="0.2">
      <c r="A10" s="267"/>
      <c r="B10" s="180"/>
      <c r="C10" s="758" t="s">
        <v>4</v>
      </c>
      <c r="D10" s="759"/>
      <c r="E10" s="265"/>
      <c r="F10" s="752"/>
      <c r="G10" s="752"/>
      <c r="H10" s="752"/>
      <c r="I10" s="752"/>
      <c r="J10" s="752"/>
      <c r="K10" s="752"/>
      <c r="L10" s="210"/>
      <c r="M10" s="265"/>
      <c r="N10" s="155"/>
      <c r="O10" s="266"/>
      <c r="P10" s="180"/>
      <c r="Q10" s="200"/>
      <c r="R10" s="200"/>
      <c r="S10" s="687"/>
      <c r="T10" s="688"/>
      <c r="U10" s="210"/>
      <c r="V10" s="265"/>
      <c r="W10" s="200"/>
      <c r="X10" s="200"/>
      <c r="Y10" s="687"/>
      <c r="Z10" s="688"/>
      <c r="AA10" s="266"/>
      <c r="AB10" s="211"/>
      <c r="AC10" s="777"/>
      <c r="AD10" s="777"/>
      <c r="AE10" s="777"/>
      <c r="AF10" s="777"/>
      <c r="AG10" s="777"/>
      <c r="AH10" s="777"/>
      <c r="AI10" s="212"/>
      <c r="AJ10" s="243"/>
      <c r="AK10" s="243"/>
      <c r="AL10" s="98"/>
      <c r="AM10" s="98"/>
      <c r="AN10" s="98"/>
      <c r="AO10" s="98"/>
      <c r="AP10" s="98"/>
      <c r="AQ10" s="212"/>
      <c r="AR10" s="180"/>
      <c r="AS10" s="185"/>
    </row>
    <row r="11" spans="1:51" s="178" customFormat="1" ht="12.95" customHeight="1" x14ac:dyDescent="0.2">
      <c r="A11" s="267"/>
      <c r="B11" s="180"/>
      <c r="C11" s="300"/>
      <c r="D11" s="301"/>
      <c r="E11" s="265"/>
      <c r="F11" s="753"/>
      <c r="G11" s="753"/>
      <c r="H11" s="753"/>
      <c r="I11" s="753"/>
      <c r="J11" s="753"/>
      <c r="K11" s="753"/>
      <c r="L11" s="210"/>
      <c r="M11" s="265"/>
      <c r="N11" s="264"/>
      <c r="O11" s="266"/>
      <c r="P11" s="180"/>
      <c r="Q11" s="180"/>
      <c r="R11" s="180"/>
      <c r="S11" s="180"/>
      <c r="T11" s="264"/>
      <c r="U11" s="210"/>
      <c r="V11" s="265"/>
      <c r="W11" s="264"/>
      <c r="X11" s="264"/>
      <c r="Y11" s="264"/>
      <c r="Z11" s="264"/>
      <c r="AA11" s="266"/>
      <c r="AB11" s="211"/>
      <c r="AC11" s="778"/>
      <c r="AD11" s="778"/>
      <c r="AE11" s="778"/>
      <c r="AF11" s="778"/>
      <c r="AG11" s="778"/>
      <c r="AH11" s="778"/>
      <c r="AI11" s="212"/>
      <c r="AJ11" s="243"/>
      <c r="AK11" s="695" t="s">
        <v>276</v>
      </c>
      <c r="AL11" s="818"/>
      <c r="AM11" s="818"/>
      <c r="AN11" s="818"/>
      <c r="AO11" s="818"/>
      <c r="AP11" s="818"/>
      <c r="AQ11" s="212"/>
      <c r="AR11" s="180"/>
      <c r="AS11" s="185"/>
    </row>
    <row r="12" spans="1:51" s="178" customFormat="1" ht="5.0999999999999996" customHeight="1" x14ac:dyDescent="0.2">
      <c r="A12" s="267"/>
      <c r="B12" s="210"/>
      <c r="C12" s="300"/>
      <c r="D12" s="301"/>
      <c r="E12" s="265"/>
      <c r="F12" s="264"/>
      <c r="G12" s="178" t="s">
        <v>190</v>
      </c>
      <c r="L12" s="210"/>
      <c r="M12" s="265"/>
      <c r="N12" s="219"/>
      <c r="O12" s="266"/>
      <c r="P12" s="180"/>
      <c r="Q12" s="219"/>
      <c r="R12" s="795"/>
      <c r="S12" s="795"/>
      <c r="T12" s="795"/>
      <c r="U12" s="210"/>
      <c r="V12" s="265"/>
      <c r="W12" s="264"/>
      <c r="X12" s="264"/>
      <c r="Y12" s="690"/>
      <c r="Z12" s="690"/>
      <c r="AA12" s="266"/>
      <c r="AB12" s="211"/>
      <c r="AC12" s="302"/>
      <c r="AD12" s="302"/>
      <c r="AE12" s="302"/>
      <c r="AF12" s="302"/>
      <c r="AG12" s="302"/>
      <c r="AH12" s="302"/>
      <c r="AI12" s="212"/>
      <c r="AJ12" s="243"/>
      <c r="AK12" s="695"/>
      <c r="AL12" s="819"/>
      <c r="AM12" s="819"/>
      <c r="AN12" s="819"/>
      <c r="AO12" s="819"/>
      <c r="AP12" s="819"/>
      <c r="AQ12" s="212"/>
      <c r="AR12" s="180"/>
      <c r="AS12" s="185"/>
    </row>
    <row r="13" spans="1:51" s="178" customFormat="1" ht="6" customHeight="1" x14ac:dyDescent="0.25">
      <c r="A13" s="267"/>
      <c r="B13" s="210"/>
      <c r="C13" s="300"/>
      <c r="D13" s="301"/>
      <c r="E13" s="209"/>
      <c r="F13" s="180"/>
      <c r="L13" s="210"/>
      <c r="M13" s="209"/>
      <c r="N13" s="303"/>
      <c r="O13" s="210"/>
      <c r="P13" s="180"/>
      <c r="Q13" s="219"/>
      <c r="R13" s="219"/>
      <c r="S13" s="219"/>
      <c r="T13" s="219"/>
      <c r="U13" s="210"/>
      <c r="V13" s="209"/>
      <c r="W13" s="180"/>
      <c r="X13" s="180"/>
      <c r="Y13" s="304"/>
      <c r="Z13" s="304"/>
      <c r="AA13" s="210"/>
      <c r="AB13" s="227"/>
      <c r="AC13" s="305"/>
      <c r="AD13" s="305"/>
      <c r="AE13" s="305"/>
      <c r="AF13" s="305"/>
      <c r="AG13" s="305"/>
      <c r="AH13" s="305"/>
      <c r="AI13" s="212"/>
      <c r="AJ13" s="243"/>
      <c r="AK13" s="228"/>
      <c r="AL13" s="305"/>
      <c r="AM13" s="305"/>
      <c r="AN13" s="305"/>
      <c r="AO13" s="305"/>
      <c r="AP13" s="305"/>
      <c r="AQ13" s="212"/>
      <c r="AR13" s="180"/>
      <c r="AS13" s="185"/>
    </row>
    <row r="14" spans="1:51" s="178" customFormat="1" ht="6" customHeight="1" x14ac:dyDescent="0.25">
      <c r="A14" s="267"/>
      <c r="B14" s="180"/>
      <c r="C14" s="259"/>
      <c r="D14" s="260"/>
      <c r="E14" s="259"/>
      <c r="F14" s="261"/>
      <c r="G14" s="261"/>
      <c r="H14" s="261"/>
      <c r="I14" s="261"/>
      <c r="J14" s="261"/>
      <c r="K14" s="261"/>
      <c r="L14" s="260"/>
      <c r="M14" s="259"/>
      <c r="N14" s="261"/>
      <c r="O14" s="260"/>
      <c r="P14" s="261"/>
      <c r="Q14" s="261"/>
      <c r="R14" s="261"/>
      <c r="S14" s="261"/>
      <c r="T14" s="261"/>
      <c r="U14" s="260"/>
      <c r="V14" s="259"/>
      <c r="W14" s="261"/>
      <c r="X14" s="261"/>
      <c r="Y14" s="261"/>
      <c r="Z14" s="261"/>
      <c r="AA14" s="260"/>
      <c r="AB14" s="261"/>
      <c r="AC14" s="261"/>
      <c r="AD14" s="261"/>
      <c r="AE14" s="261"/>
      <c r="AF14" s="261"/>
      <c r="AG14" s="261"/>
      <c r="AH14" s="261"/>
      <c r="AI14" s="260"/>
      <c r="AJ14" s="261"/>
      <c r="AK14" s="261"/>
      <c r="AL14" s="261"/>
      <c r="AM14" s="261"/>
      <c r="AN14" s="261"/>
      <c r="AO14" s="261"/>
      <c r="AP14" s="261"/>
      <c r="AQ14" s="260"/>
      <c r="AR14" s="180"/>
      <c r="AS14" s="185"/>
    </row>
    <row r="15" spans="1:51" s="178" customFormat="1" ht="5.0999999999999996" customHeight="1" x14ac:dyDescent="0.2">
      <c r="A15" s="267"/>
      <c r="B15" s="180"/>
      <c r="C15" s="300"/>
      <c r="D15" s="301"/>
      <c r="E15" s="265"/>
      <c r="F15" s="356"/>
      <c r="G15" s="356"/>
      <c r="H15" s="356"/>
      <c r="I15" s="356"/>
      <c r="J15" s="356"/>
      <c r="K15" s="356"/>
      <c r="L15" s="210"/>
      <c r="M15" s="265"/>
      <c r="N15" s="264"/>
      <c r="O15" s="266"/>
      <c r="P15" s="149"/>
      <c r="Q15" s="219"/>
      <c r="R15" s="219"/>
      <c r="S15" s="219"/>
      <c r="T15" s="219"/>
      <c r="U15" s="263"/>
      <c r="V15" s="265"/>
      <c r="W15" s="264"/>
      <c r="X15" s="264"/>
      <c r="Y15" s="264"/>
      <c r="Z15" s="264"/>
      <c r="AA15" s="266"/>
      <c r="AB15" s="264"/>
      <c r="AC15" s="264"/>
      <c r="AD15" s="264"/>
      <c r="AE15" s="264"/>
      <c r="AF15" s="180"/>
      <c r="AG15" s="243"/>
      <c r="AH15" s="243"/>
      <c r="AI15" s="212"/>
      <c r="AJ15" s="243"/>
      <c r="AK15" s="848" t="s">
        <v>208</v>
      </c>
      <c r="AL15" s="818"/>
      <c r="AM15" s="818"/>
      <c r="AN15" s="818"/>
      <c r="AO15" s="818"/>
      <c r="AP15" s="818"/>
      <c r="AQ15" s="212"/>
      <c r="AR15" s="180"/>
      <c r="AS15" s="185"/>
    </row>
    <row r="16" spans="1:51" s="178" customFormat="1" ht="12.95" customHeight="1" x14ac:dyDescent="0.25">
      <c r="A16" s="267"/>
      <c r="B16" s="180"/>
      <c r="C16" s="312"/>
      <c r="D16" s="357"/>
      <c r="E16" s="265"/>
      <c r="F16" s="752"/>
      <c r="G16" s="752"/>
      <c r="H16" s="752"/>
      <c r="I16" s="752"/>
      <c r="J16" s="752"/>
      <c r="K16" s="752"/>
      <c r="L16" s="210"/>
      <c r="M16" s="265"/>
      <c r="N16" s="219"/>
      <c r="O16" s="266"/>
      <c r="P16" s="149"/>
      <c r="Q16" s="219"/>
      <c r="R16" s="219"/>
      <c r="S16" s="219"/>
      <c r="T16" s="219"/>
      <c r="U16" s="263"/>
      <c r="V16" s="265"/>
      <c r="W16" s="356"/>
      <c r="X16" s="356"/>
      <c r="Y16" s="219"/>
      <c r="Z16" s="219"/>
      <c r="AA16" s="266"/>
      <c r="AB16" s="211"/>
      <c r="AC16" s="777"/>
      <c r="AD16" s="777"/>
      <c r="AE16" s="777"/>
      <c r="AF16" s="777"/>
      <c r="AG16" s="777"/>
      <c r="AH16" s="777"/>
      <c r="AI16" s="212"/>
      <c r="AJ16" s="243"/>
      <c r="AK16" s="848"/>
      <c r="AL16" s="819"/>
      <c r="AM16" s="819"/>
      <c r="AN16" s="819"/>
      <c r="AO16" s="819"/>
      <c r="AP16" s="819"/>
      <c r="AQ16" s="212"/>
      <c r="AR16" s="180"/>
      <c r="AS16" s="185"/>
    </row>
    <row r="17" spans="1:45" s="178" customFormat="1" ht="12.95" customHeight="1" x14ac:dyDescent="0.2">
      <c r="A17" s="267"/>
      <c r="B17" s="180"/>
      <c r="C17" s="758" t="s">
        <v>6</v>
      </c>
      <c r="D17" s="759"/>
      <c r="E17" s="265"/>
      <c r="F17" s="752"/>
      <c r="G17" s="752"/>
      <c r="H17" s="752"/>
      <c r="I17" s="752"/>
      <c r="J17" s="752"/>
      <c r="K17" s="752"/>
      <c r="L17" s="210"/>
      <c r="M17" s="265"/>
      <c r="N17" s="155"/>
      <c r="O17" s="266"/>
      <c r="P17" s="180"/>
      <c r="Q17" s="200"/>
      <c r="R17" s="200"/>
      <c r="S17" s="687"/>
      <c r="T17" s="688"/>
      <c r="U17" s="210"/>
      <c r="V17" s="265"/>
      <c r="W17" s="200"/>
      <c r="X17" s="200"/>
      <c r="Y17" s="687"/>
      <c r="Z17" s="688"/>
      <c r="AA17" s="266"/>
      <c r="AB17" s="211"/>
      <c r="AC17" s="777"/>
      <c r="AD17" s="777"/>
      <c r="AE17" s="777"/>
      <c r="AF17" s="777"/>
      <c r="AG17" s="777"/>
      <c r="AH17" s="777"/>
      <c r="AI17" s="212"/>
      <c r="AJ17" s="243"/>
      <c r="AK17" s="243"/>
      <c r="AL17" s="98"/>
      <c r="AM17" s="98"/>
      <c r="AN17" s="98"/>
      <c r="AO17" s="98"/>
      <c r="AP17" s="98"/>
      <c r="AQ17" s="212"/>
      <c r="AR17" s="180"/>
      <c r="AS17" s="185"/>
    </row>
    <row r="18" spans="1:45" s="178" customFormat="1" ht="12.95" customHeight="1" x14ac:dyDescent="0.2">
      <c r="A18" s="267"/>
      <c r="B18" s="180"/>
      <c r="C18" s="300"/>
      <c r="D18" s="301"/>
      <c r="E18" s="265"/>
      <c r="F18" s="753"/>
      <c r="G18" s="753"/>
      <c r="H18" s="753"/>
      <c r="I18" s="753"/>
      <c r="J18" s="753"/>
      <c r="K18" s="753"/>
      <c r="L18" s="210"/>
      <c r="M18" s="265"/>
      <c r="N18" s="264"/>
      <c r="O18" s="266"/>
      <c r="P18" s="180"/>
      <c r="Q18" s="180"/>
      <c r="R18" s="180"/>
      <c r="S18" s="180"/>
      <c r="T18" s="264"/>
      <c r="U18" s="210"/>
      <c r="V18" s="265"/>
      <c r="W18" s="264"/>
      <c r="X18" s="264"/>
      <c r="Y18" s="264"/>
      <c r="Z18" s="264"/>
      <c r="AA18" s="266"/>
      <c r="AB18" s="211"/>
      <c r="AC18" s="778"/>
      <c r="AD18" s="778"/>
      <c r="AE18" s="778"/>
      <c r="AF18" s="778"/>
      <c r="AG18" s="778"/>
      <c r="AH18" s="778"/>
      <c r="AI18" s="212"/>
      <c r="AJ18" s="243"/>
      <c r="AK18" s="695" t="s">
        <v>276</v>
      </c>
      <c r="AL18" s="818"/>
      <c r="AM18" s="818"/>
      <c r="AN18" s="818"/>
      <c r="AO18" s="818"/>
      <c r="AP18" s="818"/>
      <c r="AQ18" s="212"/>
      <c r="AR18" s="180"/>
      <c r="AS18" s="185"/>
    </row>
    <row r="19" spans="1:45" s="178" customFormat="1" ht="5.0999999999999996" customHeight="1" x14ac:dyDescent="0.2">
      <c r="A19" s="267"/>
      <c r="B19" s="210"/>
      <c r="C19" s="300"/>
      <c r="D19" s="301"/>
      <c r="E19" s="265"/>
      <c r="F19" s="264"/>
      <c r="G19" s="178" t="s">
        <v>190</v>
      </c>
      <c r="L19" s="210"/>
      <c r="M19" s="265"/>
      <c r="N19" s="219"/>
      <c r="O19" s="266"/>
      <c r="P19" s="180"/>
      <c r="Q19" s="219"/>
      <c r="R19" s="795"/>
      <c r="S19" s="795"/>
      <c r="T19" s="795"/>
      <c r="U19" s="210"/>
      <c r="V19" s="265"/>
      <c r="W19" s="264"/>
      <c r="X19" s="264"/>
      <c r="Y19" s="690"/>
      <c r="Z19" s="690"/>
      <c r="AA19" s="266"/>
      <c r="AB19" s="211"/>
      <c r="AC19" s="302"/>
      <c r="AD19" s="302"/>
      <c r="AE19" s="302"/>
      <c r="AF19" s="302"/>
      <c r="AG19" s="302"/>
      <c r="AH19" s="302"/>
      <c r="AI19" s="212"/>
      <c r="AJ19" s="243"/>
      <c r="AK19" s="695"/>
      <c r="AL19" s="819"/>
      <c r="AM19" s="819"/>
      <c r="AN19" s="819"/>
      <c r="AO19" s="819"/>
      <c r="AP19" s="819"/>
      <c r="AQ19" s="212"/>
      <c r="AR19" s="180"/>
      <c r="AS19" s="185"/>
    </row>
    <row r="20" spans="1:45" s="178" customFormat="1" ht="6" customHeight="1" x14ac:dyDescent="0.25">
      <c r="A20" s="267"/>
      <c r="B20" s="210"/>
      <c r="C20" s="300"/>
      <c r="D20" s="301"/>
      <c r="E20" s="209"/>
      <c r="F20" s="180"/>
      <c r="L20" s="210"/>
      <c r="M20" s="209"/>
      <c r="N20" s="303"/>
      <c r="O20" s="210"/>
      <c r="P20" s="180"/>
      <c r="Q20" s="219"/>
      <c r="R20" s="219"/>
      <c r="S20" s="219"/>
      <c r="T20" s="219"/>
      <c r="U20" s="210"/>
      <c r="V20" s="209"/>
      <c r="W20" s="180"/>
      <c r="X20" s="180"/>
      <c r="Y20" s="304"/>
      <c r="Z20" s="304"/>
      <c r="AA20" s="210"/>
      <c r="AB20" s="227"/>
      <c r="AC20" s="305"/>
      <c r="AD20" s="305"/>
      <c r="AE20" s="305"/>
      <c r="AF20" s="305"/>
      <c r="AG20" s="305"/>
      <c r="AH20" s="305"/>
      <c r="AI20" s="212"/>
      <c r="AJ20" s="243"/>
      <c r="AK20" s="228"/>
      <c r="AL20" s="305"/>
      <c r="AM20" s="305"/>
      <c r="AN20" s="305"/>
      <c r="AO20" s="305"/>
      <c r="AP20" s="305"/>
      <c r="AQ20" s="212"/>
      <c r="AR20" s="180"/>
      <c r="AS20" s="185"/>
    </row>
    <row r="21" spans="1:45" s="178" customFormat="1" ht="6" customHeight="1" x14ac:dyDescent="0.25">
      <c r="A21" s="267"/>
      <c r="B21" s="180"/>
      <c r="C21" s="259"/>
      <c r="D21" s="260"/>
      <c r="E21" s="259"/>
      <c r="F21" s="261"/>
      <c r="G21" s="261"/>
      <c r="H21" s="261"/>
      <c r="I21" s="261"/>
      <c r="J21" s="261"/>
      <c r="K21" s="261"/>
      <c r="L21" s="260"/>
      <c r="M21" s="259"/>
      <c r="N21" s="261"/>
      <c r="O21" s="260"/>
      <c r="P21" s="261"/>
      <c r="Q21" s="261"/>
      <c r="R21" s="261"/>
      <c r="S21" s="261"/>
      <c r="T21" s="261"/>
      <c r="U21" s="260"/>
      <c r="V21" s="259"/>
      <c r="W21" s="261"/>
      <c r="X21" s="261"/>
      <c r="Y21" s="261"/>
      <c r="Z21" s="261"/>
      <c r="AA21" s="260"/>
      <c r="AB21" s="261"/>
      <c r="AC21" s="261"/>
      <c r="AD21" s="261"/>
      <c r="AE21" s="261"/>
      <c r="AF21" s="261"/>
      <c r="AG21" s="261"/>
      <c r="AH21" s="261"/>
      <c r="AI21" s="260"/>
      <c r="AJ21" s="261"/>
      <c r="AK21" s="261"/>
      <c r="AL21" s="261"/>
      <c r="AM21" s="261"/>
      <c r="AN21" s="261"/>
      <c r="AO21" s="261"/>
      <c r="AP21" s="261"/>
      <c r="AQ21" s="260"/>
      <c r="AR21" s="180"/>
      <c r="AS21" s="185"/>
    </row>
    <row r="22" spans="1:45" s="178" customFormat="1" ht="5.0999999999999996" customHeight="1" x14ac:dyDescent="0.2">
      <c r="A22" s="267"/>
      <c r="B22" s="180"/>
      <c r="C22" s="300"/>
      <c r="D22" s="301"/>
      <c r="E22" s="265"/>
      <c r="F22" s="356"/>
      <c r="G22" s="356"/>
      <c r="H22" s="356"/>
      <c r="I22" s="356"/>
      <c r="J22" s="356"/>
      <c r="K22" s="356"/>
      <c r="L22" s="210"/>
      <c r="M22" s="265"/>
      <c r="N22" s="264"/>
      <c r="O22" s="266"/>
      <c r="P22" s="149"/>
      <c r="Q22" s="219"/>
      <c r="R22" s="219"/>
      <c r="S22" s="219"/>
      <c r="T22" s="219"/>
      <c r="U22" s="263"/>
      <c r="V22" s="265"/>
      <c r="W22" s="264"/>
      <c r="X22" s="264"/>
      <c r="Y22" s="264"/>
      <c r="Z22" s="264"/>
      <c r="AA22" s="266"/>
      <c r="AB22" s="264"/>
      <c r="AC22" s="264"/>
      <c r="AD22" s="264"/>
      <c r="AE22" s="264"/>
      <c r="AF22" s="180"/>
      <c r="AG22" s="243"/>
      <c r="AH22" s="243"/>
      <c r="AI22" s="212"/>
      <c r="AJ22" s="243"/>
      <c r="AK22" s="848" t="s">
        <v>208</v>
      </c>
      <c r="AL22" s="818"/>
      <c r="AM22" s="818"/>
      <c r="AN22" s="818"/>
      <c r="AO22" s="818"/>
      <c r="AP22" s="818"/>
      <c r="AQ22" s="212"/>
      <c r="AR22" s="180"/>
      <c r="AS22" s="185"/>
    </row>
    <row r="23" spans="1:45" s="178" customFormat="1" ht="12.95" customHeight="1" x14ac:dyDescent="0.25">
      <c r="A23" s="267"/>
      <c r="B23" s="180"/>
      <c r="C23" s="312"/>
      <c r="D23" s="357"/>
      <c r="E23" s="265"/>
      <c r="F23" s="752"/>
      <c r="G23" s="752"/>
      <c r="H23" s="752"/>
      <c r="I23" s="752"/>
      <c r="J23" s="752"/>
      <c r="K23" s="752"/>
      <c r="L23" s="210"/>
      <c r="M23" s="265"/>
      <c r="N23" s="219"/>
      <c r="O23" s="266"/>
      <c r="P23" s="149"/>
      <c r="Q23" s="219"/>
      <c r="R23" s="219"/>
      <c r="S23" s="219"/>
      <c r="T23" s="219"/>
      <c r="U23" s="263"/>
      <c r="V23" s="265"/>
      <c r="W23" s="356"/>
      <c r="X23" s="356"/>
      <c r="Y23" s="219"/>
      <c r="Z23" s="219"/>
      <c r="AA23" s="266"/>
      <c r="AB23" s="211"/>
      <c r="AC23" s="777"/>
      <c r="AD23" s="777"/>
      <c r="AE23" s="777"/>
      <c r="AF23" s="777"/>
      <c r="AG23" s="777"/>
      <c r="AH23" s="777"/>
      <c r="AI23" s="212"/>
      <c r="AJ23" s="243"/>
      <c r="AK23" s="848"/>
      <c r="AL23" s="819"/>
      <c r="AM23" s="819"/>
      <c r="AN23" s="819"/>
      <c r="AO23" s="819"/>
      <c r="AP23" s="819"/>
      <c r="AQ23" s="212"/>
      <c r="AR23" s="180"/>
      <c r="AS23" s="185"/>
    </row>
    <row r="24" spans="1:45" s="178" customFormat="1" ht="12.95" customHeight="1" x14ac:dyDescent="0.2">
      <c r="A24" s="267"/>
      <c r="B24" s="180"/>
      <c r="C24" s="758" t="s">
        <v>7</v>
      </c>
      <c r="D24" s="759"/>
      <c r="E24" s="265"/>
      <c r="F24" s="752"/>
      <c r="G24" s="752"/>
      <c r="H24" s="752"/>
      <c r="I24" s="752"/>
      <c r="J24" s="752"/>
      <c r="K24" s="752"/>
      <c r="L24" s="210"/>
      <c r="M24" s="265"/>
      <c r="N24" s="155"/>
      <c r="O24" s="266"/>
      <c r="P24" s="180"/>
      <c r="Q24" s="200"/>
      <c r="R24" s="200"/>
      <c r="S24" s="687"/>
      <c r="T24" s="688"/>
      <c r="U24" s="210"/>
      <c r="V24" s="265"/>
      <c r="W24" s="200"/>
      <c r="X24" s="200"/>
      <c r="Y24" s="687"/>
      <c r="Z24" s="688"/>
      <c r="AA24" s="266"/>
      <c r="AB24" s="211"/>
      <c r="AC24" s="777"/>
      <c r="AD24" s="777"/>
      <c r="AE24" s="777"/>
      <c r="AF24" s="777"/>
      <c r="AG24" s="777"/>
      <c r="AH24" s="777"/>
      <c r="AI24" s="212"/>
      <c r="AJ24" s="243"/>
      <c r="AK24" s="243"/>
      <c r="AL24" s="98"/>
      <c r="AM24" s="98"/>
      <c r="AN24" s="98"/>
      <c r="AO24" s="98"/>
      <c r="AP24" s="98"/>
      <c r="AQ24" s="212"/>
      <c r="AR24" s="180"/>
      <c r="AS24" s="185"/>
    </row>
    <row r="25" spans="1:45" s="178" customFormat="1" ht="12.95" customHeight="1" x14ac:dyDescent="0.2">
      <c r="A25" s="267"/>
      <c r="B25" s="180"/>
      <c r="C25" s="300"/>
      <c r="D25" s="301"/>
      <c r="E25" s="265"/>
      <c r="F25" s="753"/>
      <c r="G25" s="753"/>
      <c r="H25" s="753"/>
      <c r="I25" s="753"/>
      <c r="J25" s="753"/>
      <c r="K25" s="753"/>
      <c r="L25" s="210"/>
      <c r="M25" s="265"/>
      <c r="N25" s="264"/>
      <c r="O25" s="266"/>
      <c r="P25" s="180"/>
      <c r="Q25" s="180"/>
      <c r="R25" s="180"/>
      <c r="S25" s="180"/>
      <c r="T25" s="264"/>
      <c r="U25" s="210"/>
      <c r="V25" s="265"/>
      <c r="W25" s="264"/>
      <c r="X25" s="264"/>
      <c r="Y25" s="264"/>
      <c r="Z25" s="264"/>
      <c r="AA25" s="266"/>
      <c r="AB25" s="211"/>
      <c r="AC25" s="778"/>
      <c r="AD25" s="778"/>
      <c r="AE25" s="778"/>
      <c r="AF25" s="778"/>
      <c r="AG25" s="778"/>
      <c r="AH25" s="778"/>
      <c r="AI25" s="212"/>
      <c r="AJ25" s="243"/>
      <c r="AK25" s="695" t="s">
        <v>276</v>
      </c>
      <c r="AL25" s="818"/>
      <c r="AM25" s="818"/>
      <c r="AN25" s="818"/>
      <c r="AO25" s="818"/>
      <c r="AP25" s="818"/>
      <c r="AQ25" s="212"/>
      <c r="AR25" s="180"/>
      <c r="AS25" s="185"/>
    </row>
    <row r="26" spans="1:45" s="178" customFormat="1" ht="5.0999999999999996" customHeight="1" x14ac:dyDescent="0.2">
      <c r="A26" s="267"/>
      <c r="B26" s="210"/>
      <c r="C26" s="300"/>
      <c r="D26" s="301"/>
      <c r="E26" s="265"/>
      <c r="F26" s="264"/>
      <c r="G26" s="178" t="s">
        <v>190</v>
      </c>
      <c r="L26" s="210"/>
      <c r="M26" s="265"/>
      <c r="N26" s="219"/>
      <c r="O26" s="266"/>
      <c r="P26" s="180"/>
      <c r="Q26" s="219"/>
      <c r="R26" s="795"/>
      <c r="S26" s="795"/>
      <c r="T26" s="795"/>
      <c r="U26" s="210"/>
      <c r="V26" s="265"/>
      <c r="W26" s="264"/>
      <c r="X26" s="264"/>
      <c r="Y26" s="690"/>
      <c r="Z26" s="690"/>
      <c r="AA26" s="266"/>
      <c r="AB26" s="211"/>
      <c r="AC26" s="302"/>
      <c r="AD26" s="302"/>
      <c r="AE26" s="302"/>
      <c r="AF26" s="302"/>
      <c r="AG26" s="302"/>
      <c r="AH26" s="302"/>
      <c r="AI26" s="212"/>
      <c r="AJ26" s="243"/>
      <c r="AK26" s="695"/>
      <c r="AL26" s="819"/>
      <c r="AM26" s="819"/>
      <c r="AN26" s="819"/>
      <c r="AO26" s="819"/>
      <c r="AP26" s="819"/>
      <c r="AQ26" s="212"/>
      <c r="AR26" s="180"/>
      <c r="AS26" s="185"/>
    </row>
    <row r="27" spans="1:45" s="178" customFormat="1" ht="6" customHeight="1" x14ac:dyDescent="0.25">
      <c r="A27" s="267"/>
      <c r="B27" s="210"/>
      <c r="C27" s="300"/>
      <c r="D27" s="301"/>
      <c r="E27" s="209"/>
      <c r="F27" s="180"/>
      <c r="L27" s="210"/>
      <c r="M27" s="209"/>
      <c r="N27" s="303"/>
      <c r="O27" s="210"/>
      <c r="P27" s="180"/>
      <c r="Q27" s="219"/>
      <c r="R27" s="219"/>
      <c r="S27" s="219"/>
      <c r="T27" s="219"/>
      <c r="U27" s="210"/>
      <c r="V27" s="209"/>
      <c r="W27" s="180"/>
      <c r="X27" s="180"/>
      <c r="Y27" s="304"/>
      <c r="Z27" s="304"/>
      <c r="AA27" s="210"/>
      <c r="AB27" s="227"/>
      <c r="AC27" s="305"/>
      <c r="AD27" s="305"/>
      <c r="AE27" s="305"/>
      <c r="AF27" s="305"/>
      <c r="AG27" s="305"/>
      <c r="AH27" s="305"/>
      <c r="AI27" s="212"/>
      <c r="AJ27" s="243"/>
      <c r="AK27" s="228"/>
      <c r="AL27" s="305"/>
      <c r="AM27" s="305"/>
      <c r="AN27" s="305"/>
      <c r="AO27" s="305"/>
      <c r="AP27" s="305"/>
      <c r="AQ27" s="212"/>
      <c r="AR27" s="180"/>
      <c r="AS27" s="185"/>
    </row>
    <row r="28" spans="1:45" s="178" customFormat="1" ht="6" customHeight="1" x14ac:dyDescent="0.25">
      <c r="A28" s="267"/>
      <c r="B28" s="180"/>
      <c r="C28" s="259"/>
      <c r="D28" s="260"/>
      <c r="E28" s="259"/>
      <c r="F28" s="261"/>
      <c r="G28" s="261"/>
      <c r="H28" s="261"/>
      <c r="I28" s="261"/>
      <c r="J28" s="261"/>
      <c r="K28" s="261"/>
      <c r="L28" s="260"/>
      <c r="M28" s="259"/>
      <c r="N28" s="261"/>
      <c r="O28" s="260"/>
      <c r="P28" s="261"/>
      <c r="Q28" s="261"/>
      <c r="R28" s="261"/>
      <c r="S28" s="261"/>
      <c r="T28" s="261"/>
      <c r="U28" s="260"/>
      <c r="V28" s="259"/>
      <c r="W28" s="261"/>
      <c r="X28" s="261"/>
      <c r="Y28" s="261"/>
      <c r="Z28" s="261"/>
      <c r="AA28" s="260"/>
      <c r="AB28" s="261"/>
      <c r="AC28" s="261"/>
      <c r="AD28" s="261"/>
      <c r="AE28" s="261"/>
      <c r="AF28" s="261"/>
      <c r="AG28" s="261"/>
      <c r="AH28" s="261"/>
      <c r="AI28" s="260"/>
      <c r="AJ28" s="261"/>
      <c r="AK28" s="261"/>
      <c r="AL28" s="261"/>
      <c r="AM28" s="261"/>
      <c r="AN28" s="261"/>
      <c r="AO28" s="261"/>
      <c r="AP28" s="261"/>
      <c r="AQ28" s="260"/>
      <c r="AR28" s="180"/>
      <c r="AS28" s="185"/>
    </row>
    <row r="29" spans="1:45" s="178" customFormat="1" ht="5.0999999999999996" customHeight="1" x14ac:dyDescent="0.2">
      <c r="A29" s="267"/>
      <c r="B29" s="180"/>
      <c r="C29" s="300"/>
      <c r="D29" s="301"/>
      <c r="E29" s="265"/>
      <c r="F29" s="356"/>
      <c r="G29" s="356"/>
      <c r="H29" s="356"/>
      <c r="I29" s="356"/>
      <c r="J29" s="356"/>
      <c r="K29" s="356"/>
      <c r="L29" s="210"/>
      <c r="M29" s="265"/>
      <c r="N29" s="264"/>
      <c r="O29" s="266"/>
      <c r="P29" s="149"/>
      <c r="Q29" s="219"/>
      <c r="R29" s="219"/>
      <c r="S29" s="219"/>
      <c r="T29" s="219"/>
      <c r="U29" s="263"/>
      <c r="V29" s="265"/>
      <c r="W29" s="264"/>
      <c r="X29" s="264"/>
      <c r="Y29" s="264"/>
      <c r="Z29" s="264"/>
      <c r="AA29" s="266"/>
      <c r="AB29" s="264"/>
      <c r="AC29" s="264"/>
      <c r="AD29" s="264"/>
      <c r="AE29" s="264"/>
      <c r="AF29" s="180"/>
      <c r="AG29" s="243"/>
      <c r="AH29" s="243"/>
      <c r="AI29" s="212"/>
      <c r="AJ29" s="243"/>
      <c r="AK29" s="848" t="s">
        <v>208</v>
      </c>
      <c r="AL29" s="818"/>
      <c r="AM29" s="818"/>
      <c r="AN29" s="818"/>
      <c r="AO29" s="818"/>
      <c r="AP29" s="818"/>
      <c r="AQ29" s="212"/>
      <c r="AR29" s="180"/>
      <c r="AS29" s="185"/>
    </row>
    <row r="30" spans="1:45" s="178" customFormat="1" ht="12.95" customHeight="1" x14ac:dyDescent="0.25">
      <c r="A30" s="267"/>
      <c r="B30" s="180"/>
      <c r="C30" s="312"/>
      <c r="D30" s="357"/>
      <c r="E30" s="265"/>
      <c r="F30" s="752"/>
      <c r="G30" s="752"/>
      <c r="H30" s="752"/>
      <c r="I30" s="752"/>
      <c r="J30" s="752"/>
      <c r="K30" s="752"/>
      <c r="L30" s="210"/>
      <c r="M30" s="265"/>
      <c r="N30" s="219"/>
      <c r="O30" s="266"/>
      <c r="P30" s="149"/>
      <c r="Q30" s="219"/>
      <c r="R30" s="219"/>
      <c r="S30" s="219"/>
      <c r="T30" s="219"/>
      <c r="U30" s="263"/>
      <c r="V30" s="265"/>
      <c r="W30" s="356"/>
      <c r="X30" s="356"/>
      <c r="Y30" s="219"/>
      <c r="Z30" s="219"/>
      <c r="AA30" s="266"/>
      <c r="AB30" s="211"/>
      <c r="AC30" s="777"/>
      <c r="AD30" s="777"/>
      <c r="AE30" s="777"/>
      <c r="AF30" s="777"/>
      <c r="AG30" s="777"/>
      <c r="AH30" s="777"/>
      <c r="AI30" s="212"/>
      <c r="AJ30" s="243"/>
      <c r="AK30" s="848"/>
      <c r="AL30" s="819"/>
      <c r="AM30" s="819"/>
      <c r="AN30" s="819"/>
      <c r="AO30" s="819"/>
      <c r="AP30" s="819"/>
      <c r="AQ30" s="212"/>
      <c r="AR30" s="180"/>
      <c r="AS30" s="185"/>
    </row>
    <row r="31" spans="1:45" s="178" customFormat="1" ht="12.95" customHeight="1" x14ac:dyDescent="0.2">
      <c r="A31" s="267"/>
      <c r="B31" s="180"/>
      <c r="C31" s="758" t="s">
        <v>133</v>
      </c>
      <c r="D31" s="759"/>
      <c r="E31" s="265"/>
      <c r="F31" s="752"/>
      <c r="G31" s="752"/>
      <c r="H31" s="752"/>
      <c r="I31" s="752"/>
      <c r="J31" s="752"/>
      <c r="K31" s="752"/>
      <c r="L31" s="210"/>
      <c r="M31" s="265"/>
      <c r="N31" s="155"/>
      <c r="O31" s="266"/>
      <c r="P31" s="180"/>
      <c r="Q31" s="200"/>
      <c r="R31" s="200"/>
      <c r="S31" s="687"/>
      <c r="T31" s="688"/>
      <c r="U31" s="210"/>
      <c r="V31" s="265"/>
      <c r="W31" s="200"/>
      <c r="X31" s="200"/>
      <c r="Y31" s="687"/>
      <c r="Z31" s="688"/>
      <c r="AA31" s="266"/>
      <c r="AB31" s="211"/>
      <c r="AC31" s="777"/>
      <c r="AD31" s="777"/>
      <c r="AE31" s="777"/>
      <c r="AF31" s="777"/>
      <c r="AG31" s="777"/>
      <c r="AH31" s="777"/>
      <c r="AI31" s="212"/>
      <c r="AJ31" s="243"/>
      <c r="AK31" s="243"/>
      <c r="AL31" s="98"/>
      <c r="AM31" s="98"/>
      <c r="AN31" s="98"/>
      <c r="AO31" s="98"/>
      <c r="AP31" s="98"/>
      <c r="AQ31" s="212"/>
      <c r="AR31" s="180"/>
      <c r="AS31" s="185"/>
    </row>
    <row r="32" spans="1:45" s="178" customFormat="1" ht="12.95" customHeight="1" x14ac:dyDescent="0.2">
      <c r="A32" s="267"/>
      <c r="B32" s="180"/>
      <c r="C32" s="300"/>
      <c r="D32" s="301"/>
      <c r="E32" s="265"/>
      <c r="F32" s="753"/>
      <c r="G32" s="753"/>
      <c r="H32" s="753"/>
      <c r="I32" s="753"/>
      <c r="J32" s="753"/>
      <c r="K32" s="753"/>
      <c r="L32" s="210"/>
      <c r="M32" s="265"/>
      <c r="N32" s="264"/>
      <c r="O32" s="266"/>
      <c r="P32" s="180"/>
      <c r="Q32" s="180"/>
      <c r="R32" s="180"/>
      <c r="S32" s="180"/>
      <c r="T32" s="264"/>
      <c r="U32" s="210"/>
      <c r="V32" s="265"/>
      <c r="W32" s="264"/>
      <c r="X32" s="264"/>
      <c r="Y32" s="264"/>
      <c r="Z32" s="264"/>
      <c r="AA32" s="266"/>
      <c r="AB32" s="211"/>
      <c r="AC32" s="778"/>
      <c r="AD32" s="778"/>
      <c r="AE32" s="778"/>
      <c r="AF32" s="778"/>
      <c r="AG32" s="778"/>
      <c r="AH32" s="778"/>
      <c r="AI32" s="212"/>
      <c r="AJ32" s="243"/>
      <c r="AK32" s="695" t="s">
        <v>276</v>
      </c>
      <c r="AL32" s="818"/>
      <c r="AM32" s="818"/>
      <c r="AN32" s="818"/>
      <c r="AO32" s="818"/>
      <c r="AP32" s="818"/>
      <c r="AQ32" s="212"/>
      <c r="AR32" s="180"/>
      <c r="AS32" s="185"/>
    </row>
    <row r="33" spans="1:45" s="178" customFormat="1" ht="5.0999999999999996" customHeight="1" x14ac:dyDescent="0.2">
      <c r="A33" s="267"/>
      <c r="B33" s="210"/>
      <c r="C33" s="300"/>
      <c r="D33" s="301"/>
      <c r="E33" s="265"/>
      <c r="F33" s="264"/>
      <c r="G33" s="178" t="s">
        <v>190</v>
      </c>
      <c r="L33" s="210"/>
      <c r="M33" s="265"/>
      <c r="N33" s="219"/>
      <c r="O33" s="266"/>
      <c r="P33" s="180"/>
      <c r="Q33" s="219"/>
      <c r="R33" s="795"/>
      <c r="S33" s="795"/>
      <c r="T33" s="795"/>
      <c r="U33" s="210"/>
      <c r="V33" s="265"/>
      <c r="W33" s="264"/>
      <c r="X33" s="264"/>
      <c r="Y33" s="690"/>
      <c r="Z33" s="690"/>
      <c r="AA33" s="266"/>
      <c r="AB33" s="211"/>
      <c r="AC33" s="302"/>
      <c r="AD33" s="302"/>
      <c r="AE33" s="302"/>
      <c r="AF33" s="302"/>
      <c r="AG33" s="302"/>
      <c r="AH33" s="302"/>
      <c r="AI33" s="212"/>
      <c r="AJ33" s="243"/>
      <c r="AK33" s="695"/>
      <c r="AL33" s="819"/>
      <c r="AM33" s="819"/>
      <c r="AN33" s="819"/>
      <c r="AO33" s="819"/>
      <c r="AP33" s="819"/>
      <c r="AQ33" s="212"/>
      <c r="AR33" s="180"/>
      <c r="AS33" s="185"/>
    </row>
    <row r="34" spans="1:45" s="178" customFormat="1" ht="6" customHeight="1" x14ac:dyDescent="0.25">
      <c r="A34" s="267"/>
      <c r="B34" s="210"/>
      <c r="C34" s="300"/>
      <c r="D34" s="301"/>
      <c r="E34" s="209"/>
      <c r="F34" s="180"/>
      <c r="L34" s="210"/>
      <c r="M34" s="209"/>
      <c r="N34" s="303"/>
      <c r="O34" s="210"/>
      <c r="P34" s="180"/>
      <c r="Q34" s="219"/>
      <c r="R34" s="219"/>
      <c r="S34" s="219"/>
      <c r="T34" s="219"/>
      <c r="U34" s="210"/>
      <c r="V34" s="209"/>
      <c r="W34" s="180"/>
      <c r="X34" s="180"/>
      <c r="Y34" s="304"/>
      <c r="Z34" s="304"/>
      <c r="AA34" s="210"/>
      <c r="AB34" s="227"/>
      <c r="AC34" s="305"/>
      <c r="AD34" s="305"/>
      <c r="AE34" s="305"/>
      <c r="AF34" s="305"/>
      <c r="AG34" s="305"/>
      <c r="AH34" s="305"/>
      <c r="AI34" s="212"/>
      <c r="AJ34" s="243"/>
      <c r="AK34" s="228"/>
      <c r="AL34" s="305"/>
      <c r="AM34" s="305"/>
      <c r="AN34" s="305"/>
      <c r="AO34" s="305"/>
      <c r="AP34" s="305"/>
      <c r="AQ34" s="212"/>
      <c r="AR34" s="180"/>
      <c r="AS34" s="185"/>
    </row>
    <row r="35" spans="1:45" s="178" customFormat="1" ht="6" customHeight="1" x14ac:dyDescent="0.25">
      <c r="A35" s="267"/>
      <c r="B35" s="180"/>
      <c r="C35" s="259"/>
      <c r="D35" s="260"/>
      <c r="E35" s="259"/>
      <c r="F35" s="261"/>
      <c r="G35" s="261"/>
      <c r="H35" s="261"/>
      <c r="I35" s="261"/>
      <c r="J35" s="261"/>
      <c r="K35" s="261"/>
      <c r="L35" s="260"/>
      <c r="M35" s="259"/>
      <c r="N35" s="261"/>
      <c r="O35" s="260"/>
      <c r="P35" s="261"/>
      <c r="Q35" s="261"/>
      <c r="R35" s="261"/>
      <c r="S35" s="261"/>
      <c r="T35" s="261"/>
      <c r="U35" s="260"/>
      <c r="V35" s="259"/>
      <c r="W35" s="261"/>
      <c r="X35" s="261"/>
      <c r="Y35" s="261"/>
      <c r="Z35" s="261"/>
      <c r="AA35" s="260"/>
      <c r="AB35" s="261"/>
      <c r="AC35" s="261"/>
      <c r="AD35" s="261"/>
      <c r="AE35" s="261"/>
      <c r="AF35" s="261"/>
      <c r="AG35" s="261"/>
      <c r="AH35" s="261"/>
      <c r="AI35" s="260"/>
      <c r="AJ35" s="261"/>
      <c r="AK35" s="261"/>
      <c r="AL35" s="261"/>
      <c r="AM35" s="261"/>
      <c r="AN35" s="261"/>
      <c r="AO35" s="261"/>
      <c r="AP35" s="261"/>
      <c r="AQ35" s="260"/>
      <c r="AR35" s="180"/>
      <c r="AS35" s="185"/>
    </row>
    <row r="36" spans="1:45" s="178" customFormat="1" ht="5.0999999999999996" customHeight="1" x14ac:dyDescent="0.2">
      <c r="A36" s="267"/>
      <c r="B36" s="180"/>
      <c r="C36" s="300"/>
      <c r="D36" s="301"/>
      <c r="E36" s="265"/>
      <c r="F36" s="356"/>
      <c r="G36" s="356"/>
      <c r="H36" s="356"/>
      <c r="I36" s="356"/>
      <c r="J36" s="356"/>
      <c r="K36" s="356"/>
      <c r="L36" s="210"/>
      <c r="M36" s="265"/>
      <c r="N36" s="264"/>
      <c r="O36" s="266"/>
      <c r="P36" s="149"/>
      <c r="Q36" s="219"/>
      <c r="R36" s="219"/>
      <c r="S36" s="219"/>
      <c r="T36" s="219"/>
      <c r="U36" s="263"/>
      <c r="V36" s="265"/>
      <c r="W36" s="264"/>
      <c r="X36" s="264"/>
      <c r="Y36" s="264"/>
      <c r="Z36" s="264"/>
      <c r="AA36" s="266"/>
      <c r="AB36" s="264"/>
      <c r="AC36" s="264"/>
      <c r="AD36" s="264"/>
      <c r="AE36" s="264"/>
      <c r="AF36" s="180"/>
      <c r="AG36" s="243"/>
      <c r="AH36" s="243"/>
      <c r="AI36" s="212"/>
      <c r="AJ36" s="243"/>
      <c r="AK36" s="848" t="s">
        <v>208</v>
      </c>
      <c r="AL36" s="818"/>
      <c r="AM36" s="818"/>
      <c r="AN36" s="818"/>
      <c r="AO36" s="818"/>
      <c r="AP36" s="818"/>
      <c r="AQ36" s="212"/>
      <c r="AR36" s="180"/>
      <c r="AS36" s="185"/>
    </row>
    <row r="37" spans="1:45" s="178" customFormat="1" ht="12.95" customHeight="1" x14ac:dyDescent="0.25">
      <c r="A37" s="267"/>
      <c r="B37" s="180"/>
      <c r="C37" s="312"/>
      <c r="D37" s="357"/>
      <c r="E37" s="265"/>
      <c r="F37" s="752"/>
      <c r="G37" s="752"/>
      <c r="H37" s="752"/>
      <c r="I37" s="752"/>
      <c r="J37" s="752"/>
      <c r="K37" s="752"/>
      <c r="L37" s="210"/>
      <c r="M37" s="265"/>
      <c r="N37" s="219"/>
      <c r="O37" s="266"/>
      <c r="P37" s="149"/>
      <c r="Q37" s="219"/>
      <c r="R37" s="219"/>
      <c r="S37" s="219"/>
      <c r="T37" s="219"/>
      <c r="U37" s="263"/>
      <c r="V37" s="265"/>
      <c r="W37" s="356"/>
      <c r="X37" s="356"/>
      <c r="Y37" s="219"/>
      <c r="Z37" s="219"/>
      <c r="AA37" s="266"/>
      <c r="AB37" s="211"/>
      <c r="AC37" s="777"/>
      <c r="AD37" s="777"/>
      <c r="AE37" s="777"/>
      <c r="AF37" s="777"/>
      <c r="AG37" s="777"/>
      <c r="AH37" s="777"/>
      <c r="AI37" s="212"/>
      <c r="AJ37" s="243"/>
      <c r="AK37" s="848"/>
      <c r="AL37" s="819"/>
      <c r="AM37" s="819"/>
      <c r="AN37" s="819"/>
      <c r="AO37" s="819"/>
      <c r="AP37" s="819"/>
      <c r="AQ37" s="212"/>
      <c r="AR37" s="180"/>
      <c r="AS37" s="185"/>
    </row>
    <row r="38" spans="1:45" s="178" customFormat="1" ht="12.95" customHeight="1" x14ac:dyDescent="0.2">
      <c r="A38" s="267"/>
      <c r="B38" s="180"/>
      <c r="C38" s="758" t="s">
        <v>134</v>
      </c>
      <c r="D38" s="759"/>
      <c r="E38" s="265"/>
      <c r="F38" s="752"/>
      <c r="G38" s="752"/>
      <c r="H38" s="752"/>
      <c r="I38" s="752"/>
      <c r="J38" s="752"/>
      <c r="K38" s="752"/>
      <c r="L38" s="210"/>
      <c r="M38" s="265"/>
      <c r="N38" s="155"/>
      <c r="O38" s="266"/>
      <c r="P38" s="180"/>
      <c r="Q38" s="200"/>
      <c r="R38" s="200"/>
      <c r="S38" s="687"/>
      <c r="T38" s="688"/>
      <c r="U38" s="210"/>
      <c r="V38" s="265"/>
      <c r="W38" s="200"/>
      <c r="X38" s="200"/>
      <c r="Y38" s="687"/>
      <c r="Z38" s="688"/>
      <c r="AA38" s="266"/>
      <c r="AB38" s="211"/>
      <c r="AC38" s="777"/>
      <c r="AD38" s="777"/>
      <c r="AE38" s="777"/>
      <c r="AF38" s="777"/>
      <c r="AG38" s="777"/>
      <c r="AH38" s="777"/>
      <c r="AI38" s="212"/>
      <c r="AJ38" s="243"/>
      <c r="AK38" s="243"/>
      <c r="AL38" s="98"/>
      <c r="AM38" s="98"/>
      <c r="AN38" s="98"/>
      <c r="AO38" s="98"/>
      <c r="AP38" s="98"/>
      <c r="AQ38" s="212"/>
      <c r="AR38" s="180"/>
      <c r="AS38" s="185"/>
    </row>
    <row r="39" spans="1:45" s="178" customFormat="1" ht="12.95" customHeight="1" x14ac:dyDescent="0.2">
      <c r="A39" s="267"/>
      <c r="B39" s="180"/>
      <c r="C39" s="300"/>
      <c r="D39" s="301"/>
      <c r="E39" s="265"/>
      <c r="F39" s="753"/>
      <c r="G39" s="753"/>
      <c r="H39" s="753"/>
      <c r="I39" s="753"/>
      <c r="J39" s="753"/>
      <c r="K39" s="753"/>
      <c r="L39" s="210"/>
      <c r="M39" s="265"/>
      <c r="N39" s="264"/>
      <c r="O39" s="266"/>
      <c r="P39" s="180"/>
      <c r="Q39" s="180"/>
      <c r="R39" s="180"/>
      <c r="S39" s="180"/>
      <c r="T39" s="264"/>
      <c r="U39" s="210"/>
      <c r="V39" s="265"/>
      <c r="W39" s="264"/>
      <c r="X39" s="264"/>
      <c r="Y39" s="264"/>
      <c r="Z39" s="264"/>
      <c r="AA39" s="266"/>
      <c r="AB39" s="211"/>
      <c r="AC39" s="778"/>
      <c r="AD39" s="778"/>
      <c r="AE39" s="778"/>
      <c r="AF39" s="778"/>
      <c r="AG39" s="778"/>
      <c r="AH39" s="778"/>
      <c r="AI39" s="212"/>
      <c r="AJ39" s="243"/>
      <c r="AK39" s="695" t="s">
        <v>276</v>
      </c>
      <c r="AL39" s="818"/>
      <c r="AM39" s="818"/>
      <c r="AN39" s="818"/>
      <c r="AO39" s="818"/>
      <c r="AP39" s="818"/>
      <c r="AQ39" s="212"/>
      <c r="AR39" s="180"/>
      <c r="AS39" s="185"/>
    </row>
    <row r="40" spans="1:45" s="178" customFormat="1" ht="5.0999999999999996" customHeight="1" x14ac:dyDescent="0.2">
      <c r="A40" s="267"/>
      <c r="B40" s="210"/>
      <c r="C40" s="300"/>
      <c r="D40" s="301"/>
      <c r="E40" s="265"/>
      <c r="F40" s="264"/>
      <c r="G40" s="178" t="s">
        <v>190</v>
      </c>
      <c r="L40" s="210"/>
      <c r="M40" s="265"/>
      <c r="N40" s="219"/>
      <c r="O40" s="266"/>
      <c r="P40" s="180"/>
      <c r="Q40" s="219"/>
      <c r="R40" s="795"/>
      <c r="S40" s="795"/>
      <c r="T40" s="795"/>
      <c r="U40" s="210"/>
      <c r="V40" s="265"/>
      <c r="W40" s="264"/>
      <c r="X40" s="264"/>
      <c r="Y40" s="690"/>
      <c r="Z40" s="690"/>
      <c r="AA40" s="266"/>
      <c r="AB40" s="211"/>
      <c r="AC40" s="302"/>
      <c r="AD40" s="302"/>
      <c r="AE40" s="302"/>
      <c r="AF40" s="302"/>
      <c r="AG40" s="302"/>
      <c r="AH40" s="302"/>
      <c r="AI40" s="212"/>
      <c r="AJ40" s="243"/>
      <c r="AK40" s="695"/>
      <c r="AL40" s="819"/>
      <c r="AM40" s="819"/>
      <c r="AN40" s="819"/>
      <c r="AO40" s="819"/>
      <c r="AP40" s="819"/>
      <c r="AQ40" s="212"/>
      <c r="AR40" s="180"/>
      <c r="AS40" s="185"/>
    </row>
    <row r="41" spans="1:45" s="178" customFormat="1" ht="6" customHeight="1" x14ac:dyDescent="0.25">
      <c r="A41" s="267"/>
      <c r="B41" s="210"/>
      <c r="C41" s="300"/>
      <c r="D41" s="301"/>
      <c r="E41" s="209"/>
      <c r="F41" s="180"/>
      <c r="L41" s="210"/>
      <c r="M41" s="209"/>
      <c r="N41" s="303"/>
      <c r="O41" s="210"/>
      <c r="P41" s="180"/>
      <c r="Q41" s="219"/>
      <c r="R41" s="219"/>
      <c r="S41" s="219"/>
      <c r="T41" s="219"/>
      <c r="U41" s="210"/>
      <c r="V41" s="209"/>
      <c r="W41" s="180"/>
      <c r="X41" s="180"/>
      <c r="Y41" s="304"/>
      <c r="Z41" s="304"/>
      <c r="AA41" s="210"/>
      <c r="AB41" s="227"/>
      <c r="AC41" s="305"/>
      <c r="AD41" s="305"/>
      <c r="AE41" s="305"/>
      <c r="AF41" s="305"/>
      <c r="AG41" s="305"/>
      <c r="AH41" s="305"/>
      <c r="AI41" s="212"/>
      <c r="AJ41" s="243"/>
      <c r="AK41" s="228"/>
      <c r="AL41" s="305"/>
      <c r="AM41" s="305"/>
      <c r="AN41" s="305"/>
      <c r="AO41" s="305"/>
      <c r="AP41" s="305"/>
      <c r="AQ41" s="212"/>
      <c r="AR41" s="180"/>
      <c r="AS41" s="185"/>
    </row>
    <row r="42" spans="1:45" s="178" customFormat="1" ht="6" customHeight="1" x14ac:dyDescent="0.25">
      <c r="A42" s="267"/>
      <c r="B42" s="180"/>
      <c r="C42" s="259"/>
      <c r="D42" s="260"/>
      <c r="E42" s="259"/>
      <c r="F42" s="261"/>
      <c r="G42" s="261"/>
      <c r="H42" s="261"/>
      <c r="I42" s="261"/>
      <c r="J42" s="261"/>
      <c r="K42" s="261"/>
      <c r="L42" s="260"/>
      <c r="M42" s="259"/>
      <c r="N42" s="261"/>
      <c r="O42" s="260"/>
      <c r="P42" s="261"/>
      <c r="Q42" s="261"/>
      <c r="R42" s="261"/>
      <c r="S42" s="261"/>
      <c r="T42" s="261"/>
      <c r="U42" s="260"/>
      <c r="V42" s="259"/>
      <c r="W42" s="261"/>
      <c r="X42" s="261"/>
      <c r="Y42" s="261"/>
      <c r="Z42" s="261"/>
      <c r="AA42" s="260"/>
      <c r="AB42" s="261"/>
      <c r="AC42" s="261"/>
      <c r="AD42" s="261"/>
      <c r="AE42" s="261"/>
      <c r="AF42" s="261"/>
      <c r="AG42" s="261"/>
      <c r="AH42" s="261"/>
      <c r="AI42" s="260"/>
      <c r="AJ42" s="261"/>
      <c r="AK42" s="261"/>
      <c r="AL42" s="261"/>
      <c r="AM42" s="261"/>
      <c r="AN42" s="261"/>
      <c r="AO42" s="261"/>
      <c r="AP42" s="261"/>
      <c r="AQ42" s="260"/>
      <c r="AR42" s="180"/>
      <c r="AS42" s="185"/>
    </row>
    <row r="43" spans="1:45" s="178" customFormat="1" ht="5.0999999999999996" customHeight="1" x14ac:dyDescent="0.2">
      <c r="A43" s="267"/>
      <c r="B43" s="180"/>
      <c r="C43" s="300"/>
      <c r="D43" s="301"/>
      <c r="E43" s="265"/>
      <c r="F43" s="356"/>
      <c r="G43" s="356"/>
      <c r="H43" s="356"/>
      <c r="I43" s="356"/>
      <c r="J43" s="356"/>
      <c r="K43" s="356"/>
      <c r="L43" s="210"/>
      <c r="M43" s="265"/>
      <c r="N43" s="264"/>
      <c r="O43" s="266"/>
      <c r="P43" s="149"/>
      <c r="Q43" s="219"/>
      <c r="R43" s="219"/>
      <c r="S43" s="219"/>
      <c r="T43" s="219"/>
      <c r="U43" s="263"/>
      <c r="V43" s="265"/>
      <c r="W43" s="264"/>
      <c r="X43" s="264"/>
      <c r="Y43" s="264"/>
      <c r="Z43" s="264"/>
      <c r="AA43" s="266"/>
      <c r="AB43" s="264"/>
      <c r="AC43" s="264"/>
      <c r="AD43" s="264"/>
      <c r="AE43" s="264"/>
      <c r="AF43" s="180"/>
      <c r="AG43" s="243"/>
      <c r="AH43" s="243"/>
      <c r="AI43" s="212"/>
      <c r="AJ43" s="243"/>
      <c r="AK43" s="848" t="s">
        <v>208</v>
      </c>
      <c r="AL43" s="818"/>
      <c r="AM43" s="818"/>
      <c r="AN43" s="818"/>
      <c r="AO43" s="818"/>
      <c r="AP43" s="818"/>
      <c r="AQ43" s="212"/>
      <c r="AR43" s="180"/>
      <c r="AS43" s="185"/>
    </row>
    <row r="44" spans="1:45" s="178" customFormat="1" ht="12.95" customHeight="1" x14ac:dyDescent="0.25">
      <c r="A44" s="267"/>
      <c r="B44" s="180"/>
      <c r="C44" s="312"/>
      <c r="D44" s="357"/>
      <c r="E44" s="265"/>
      <c r="F44" s="752"/>
      <c r="G44" s="752"/>
      <c r="H44" s="752"/>
      <c r="I44" s="752"/>
      <c r="J44" s="752"/>
      <c r="K44" s="752"/>
      <c r="L44" s="210"/>
      <c r="M44" s="265"/>
      <c r="N44" s="219"/>
      <c r="O44" s="266"/>
      <c r="P44" s="149"/>
      <c r="Q44" s="219"/>
      <c r="R44" s="219"/>
      <c r="S44" s="219"/>
      <c r="T44" s="219"/>
      <c r="U44" s="263"/>
      <c r="V44" s="265"/>
      <c r="W44" s="356"/>
      <c r="X44" s="356"/>
      <c r="Y44" s="219"/>
      <c r="Z44" s="219"/>
      <c r="AA44" s="266"/>
      <c r="AB44" s="211"/>
      <c r="AC44" s="777"/>
      <c r="AD44" s="777"/>
      <c r="AE44" s="777"/>
      <c r="AF44" s="777"/>
      <c r="AG44" s="777"/>
      <c r="AH44" s="777"/>
      <c r="AI44" s="212"/>
      <c r="AJ44" s="243"/>
      <c r="AK44" s="848"/>
      <c r="AL44" s="819"/>
      <c r="AM44" s="819"/>
      <c r="AN44" s="819"/>
      <c r="AO44" s="819"/>
      <c r="AP44" s="819"/>
      <c r="AQ44" s="212"/>
      <c r="AR44" s="180"/>
      <c r="AS44" s="185"/>
    </row>
    <row r="45" spans="1:45" s="178" customFormat="1" ht="12.95" customHeight="1" x14ac:dyDescent="0.2">
      <c r="A45" s="267"/>
      <c r="B45" s="180"/>
      <c r="C45" s="758" t="s">
        <v>135</v>
      </c>
      <c r="D45" s="759"/>
      <c r="E45" s="265"/>
      <c r="F45" s="752"/>
      <c r="G45" s="752"/>
      <c r="H45" s="752"/>
      <c r="I45" s="752"/>
      <c r="J45" s="752"/>
      <c r="K45" s="752"/>
      <c r="L45" s="210"/>
      <c r="M45" s="265"/>
      <c r="N45" s="155"/>
      <c r="O45" s="266"/>
      <c r="P45" s="180"/>
      <c r="Q45" s="200"/>
      <c r="R45" s="200"/>
      <c r="S45" s="687"/>
      <c r="T45" s="688"/>
      <c r="U45" s="210"/>
      <c r="V45" s="265"/>
      <c r="W45" s="200"/>
      <c r="X45" s="200"/>
      <c r="Y45" s="687"/>
      <c r="Z45" s="688"/>
      <c r="AA45" s="266"/>
      <c r="AB45" s="211"/>
      <c r="AC45" s="777"/>
      <c r="AD45" s="777"/>
      <c r="AE45" s="777"/>
      <c r="AF45" s="777"/>
      <c r="AG45" s="777"/>
      <c r="AH45" s="777"/>
      <c r="AI45" s="212"/>
      <c r="AJ45" s="243"/>
      <c r="AK45" s="243"/>
      <c r="AL45" s="98"/>
      <c r="AM45" s="98"/>
      <c r="AN45" s="98"/>
      <c r="AO45" s="98"/>
      <c r="AP45" s="98"/>
      <c r="AQ45" s="212"/>
      <c r="AR45" s="180"/>
      <c r="AS45" s="185"/>
    </row>
    <row r="46" spans="1:45" s="178" customFormat="1" ht="12.95" customHeight="1" x14ac:dyDescent="0.2">
      <c r="A46" s="267"/>
      <c r="B46" s="180"/>
      <c r="C46" s="300"/>
      <c r="D46" s="301"/>
      <c r="E46" s="265"/>
      <c r="F46" s="753"/>
      <c r="G46" s="753"/>
      <c r="H46" s="753"/>
      <c r="I46" s="753"/>
      <c r="J46" s="753"/>
      <c r="K46" s="753"/>
      <c r="L46" s="210"/>
      <c r="M46" s="265"/>
      <c r="N46" s="264"/>
      <c r="O46" s="266"/>
      <c r="P46" s="180"/>
      <c r="Q46" s="180"/>
      <c r="R46" s="180"/>
      <c r="S46" s="180"/>
      <c r="T46" s="264"/>
      <c r="U46" s="210"/>
      <c r="V46" s="265"/>
      <c r="W46" s="264"/>
      <c r="X46" s="264"/>
      <c r="Y46" s="264"/>
      <c r="Z46" s="264"/>
      <c r="AA46" s="266"/>
      <c r="AB46" s="211"/>
      <c r="AC46" s="778"/>
      <c r="AD46" s="778"/>
      <c r="AE46" s="778"/>
      <c r="AF46" s="778"/>
      <c r="AG46" s="778"/>
      <c r="AH46" s="778"/>
      <c r="AI46" s="212"/>
      <c r="AJ46" s="243"/>
      <c r="AK46" s="695" t="s">
        <v>276</v>
      </c>
      <c r="AL46" s="818"/>
      <c r="AM46" s="818"/>
      <c r="AN46" s="818"/>
      <c r="AO46" s="818"/>
      <c r="AP46" s="818"/>
      <c r="AQ46" s="212"/>
      <c r="AR46" s="180"/>
      <c r="AS46" s="185"/>
    </row>
    <row r="47" spans="1:45" s="178" customFormat="1" ht="5.0999999999999996" customHeight="1" x14ac:dyDescent="0.2">
      <c r="A47" s="267"/>
      <c r="B47" s="210"/>
      <c r="C47" s="300"/>
      <c r="D47" s="301"/>
      <c r="E47" s="265"/>
      <c r="F47" s="264"/>
      <c r="G47" s="178" t="s">
        <v>190</v>
      </c>
      <c r="L47" s="210"/>
      <c r="M47" s="265"/>
      <c r="N47" s="219"/>
      <c r="O47" s="266"/>
      <c r="P47" s="180"/>
      <c r="Q47" s="219"/>
      <c r="R47" s="795"/>
      <c r="S47" s="795"/>
      <c r="T47" s="795"/>
      <c r="U47" s="210"/>
      <c r="V47" s="265"/>
      <c r="W47" s="264"/>
      <c r="X47" s="264"/>
      <c r="Y47" s="690"/>
      <c r="Z47" s="690"/>
      <c r="AA47" s="266"/>
      <c r="AB47" s="211"/>
      <c r="AC47" s="302"/>
      <c r="AD47" s="302"/>
      <c r="AE47" s="302"/>
      <c r="AF47" s="302"/>
      <c r="AG47" s="302"/>
      <c r="AH47" s="302"/>
      <c r="AI47" s="212"/>
      <c r="AJ47" s="243"/>
      <c r="AK47" s="695"/>
      <c r="AL47" s="819"/>
      <c r="AM47" s="819"/>
      <c r="AN47" s="819"/>
      <c r="AO47" s="819"/>
      <c r="AP47" s="819"/>
      <c r="AQ47" s="212"/>
      <c r="AR47" s="180"/>
      <c r="AS47" s="185"/>
    </row>
    <row r="48" spans="1:45" s="178" customFormat="1" ht="6" customHeight="1" x14ac:dyDescent="0.25">
      <c r="A48" s="267"/>
      <c r="B48" s="210"/>
      <c r="C48" s="300"/>
      <c r="D48" s="301"/>
      <c r="E48" s="209"/>
      <c r="F48" s="180"/>
      <c r="L48" s="210"/>
      <c r="M48" s="209"/>
      <c r="N48" s="303"/>
      <c r="O48" s="210"/>
      <c r="P48" s="180"/>
      <c r="Q48" s="219"/>
      <c r="R48" s="219"/>
      <c r="S48" s="219"/>
      <c r="T48" s="219"/>
      <c r="U48" s="210"/>
      <c r="V48" s="209"/>
      <c r="W48" s="180"/>
      <c r="X48" s="180"/>
      <c r="Y48" s="304"/>
      <c r="Z48" s="304"/>
      <c r="AA48" s="210"/>
      <c r="AB48" s="227"/>
      <c r="AC48" s="305"/>
      <c r="AD48" s="305"/>
      <c r="AE48" s="305"/>
      <c r="AF48" s="305"/>
      <c r="AG48" s="305"/>
      <c r="AH48" s="305"/>
      <c r="AI48" s="212"/>
      <c r="AJ48" s="243"/>
      <c r="AK48" s="228"/>
      <c r="AL48" s="305"/>
      <c r="AM48" s="305"/>
      <c r="AN48" s="305"/>
      <c r="AO48" s="305"/>
      <c r="AP48" s="305"/>
      <c r="AQ48" s="212"/>
      <c r="AR48" s="180"/>
      <c r="AS48" s="185"/>
    </row>
    <row r="49" spans="1:57" s="30" customFormat="1" ht="6" customHeight="1" x14ac:dyDescent="0.25">
      <c r="A49" s="605"/>
      <c r="B49" s="19"/>
      <c r="C49" s="780" t="s">
        <v>209</v>
      </c>
      <c r="D49" s="781"/>
      <c r="E49" s="781"/>
      <c r="F49" s="781"/>
      <c r="G49" s="781"/>
      <c r="H49" s="781"/>
      <c r="I49" s="781"/>
      <c r="J49" s="781"/>
      <c r="K49" s="781"/>
      <c r="L49" s="781"/>
      <c r="M49" s="781"/>
      <c r="N49" s="781"/>
      <c r="O49" s="781"/>
      <c r="P49" s="781"/>
      <c r="Q49" s="781"/>
      <c r="R49" s="781"/>
      <c r="S49" s="781"/>
      <c r="T49" s="781"/>
      <c r="U49" s="781"/>
      <c r="V49" s="781"/>
      <c r="W49" s="781"/>
      <c r="X49" s="781"/>
      <c r="Y49" s="781"/>
      <c r="Z49" s="781"/>
      <c r="AA49" s="781"/>
      <c r="AB49" s="781"/>
      <c r="AC49" s="781"/>
      <c r="AD49" s="781"/>
      <c r="AE49" s="781"/>
      <c r="AF49" s="781"/>
      <c r="AG49" s="781"/>
      <c r="AH49" s="781"/>
      <c r="AI49" s="782"/>
      <c r="AJ49" s="152"/>
      <c r="AK49" s="79"/>
      <c r="AL49" s="68"/>
      <c r="AM49" s="68"/>
      <c r="AN49" s="68"/>
      <c r="AO49" s="68"/>
      <c r="AP49" s="68"/>
      <c r="AQ49" s="72"/>
      <c r="AR49" s="19"/>
      <c r="AS49" s="33"/>
    </row>
    <row r="50" spans="1:57" s="30" customFormat="1" ht="5.0999999999999996" customHeight="1" x14ac:dyDescent="0.25">
      <c r="A50" s="605"/>
      <c r="B50" s="19"/>
      <c r="C50" s="783"/>
      <c r="D50" s="784"/>
      <c r="E50" s="784"/>
      <c r="F50" s="784"/>
      <c r="G50" s="784"/>
      <c r="H50" s="784"/>
      <c r="I50" s="784"/>
      <c r="J50" s="784"/>
      <c r="K50" s="784"/>
      <c r="L50" s="784"/>
      <c r="M50" s="784"/>
      <c r="N50" s="784"/>
      <c r="O50" s="784"/>
      <c r="P50" s="784"/>
      <c r="Q50" s="784"/>
      <c r="R50" s="784"/>
      <c r="S50" s="784"/>
      <c r="T50" s="784"/>
      <c r="U50" s="784"/>
      <c r="V50" s="784"/>
      <c r="W50" s="784"/>
      <c r="X50" s="784"/>
      <c r="Y50" s="784"/>
      <c r="Z50" s="784"/>
      <c r="AA50" s="784"/>
      <c r="AB50" s="784"/>
      <c r="AC50" s="784"/>
      <c r="AD50" s="784"/>
      <c r="AE50" s="784"/>
      <c r="AF50" s="784"/>
      <c r="AG50" s="784"/>
      <c r="AH50" s="784"/>
      <c r="AI50" s="785"/>
      <c r="AJ50" s="153"/>
      <c r="AK50" s="877" t="s">
        <v>208</v>
      </c>
      <c r="AL50" s="808">
        <f>AL8+AL15+AL22+AL29+AL36+AL43</f>
        <v>0</v>
      </c>
      <c r="AM50" s="808"/>
      <c r="AN50" s="808"/>
      <c r="AO50" s="808"/>
      <c r="AP50" s="808"/>
      <c r="AQ50" s="73"/>
      <c r="AR50" s="19"/>
      <c r="AS50" s="33"/>
    </row>
    <row r="51" spans="1:57" s="30" customFormat="1" ht="11.25" x14ac:dyDescent="0.25">
      <c r="A51" s="605"/>
      <c r="B51" s="19"/>
      <c r="C51" s="783"/>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5"/>
      <c r="AJ51" s="153"/>
      <c r="AK51" s="877"/>
      <c r="AL51" s="809"/>
      <c r="AM51" s="809"/>
      <c r="AN51" s="809"/>
      <c r="AO51" s="809"/>
      <c r="AP51" s="809"/>
      <c r="AQ51" s="73"/>
      <c r="AR51" s="19"/>
      <c r="AS51" s="33"/>
    </row>
    <row r="52" spans="1:57" s="30" customFormat="1" ht="5.0999999999999996" customHeight="1" x14ac:dyDescent="0.25">
      <c r="A52" s="605"/>
      <c r="B52" s="19"/>
      <c r="C52" s="783"/>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785"/>
      <c r="AJ52" s="153"/>
      <c r="AK52" s="88"/>
      <c r="AL52" s="89"/>
      <c r="AM52" s="89"/>
      <c r="AN52" s="89"/>
      <c r="AO52" s="89"/>
      <c r="AP52" s="89"/>
      <c r="AQ52" s="73"/>
      <c r="AR52" s="19"/>
      <c r="AS52" s="33"/>
    </row>
    <row r="53" spans="1:57" s="30" customFormat="1" ht="11.25" customHeight="1" x14ac:dyDescent="0.25">
      <c r="A53" s="605"/>
      <c r="B53" s="19"/>
      <c r="C53" s="878"/>
      <c r="D53" s="879"/>
      <c r="E53" s="879"/>
      <c r="F53" s="879"/>
      <c r="G53" s="879"/>
      <c r="H53" s="879"/>
      <c r="I53" s="879"/>
      <c r="J53" s="879"/>
      <c r="K53" s="879"/>
      <c r="L53" s="879"/>
      <c r="M53" s="879"/>
      <c r="N53" s="879"/>
      <c r="O53" s="879"/>
      <c r="P53" s="879"/>
      <c r="Q53" s="879"/>
      <c r="R53" s="879"/>
      <c r="S53" s="879"/>
      <c r="T53" s="879"/>
      <c r="U53" s="879"/>
      <c r="V53" s="879"/>
      <c r="W53" s="879"/>
      <c r="X53" s="879"/>
      <c r="Y53" s="879"/>
      <c r="Z53" s="879"/>
      <c r="AA53" s="879"/>
      <c r="AB53" s="879"/>
      <c r="AC53" s="879"/>
      <c r="AD53" s="879"/>
      <c r="AE53" s="879"/>
      <c r="AF53" s="879"/>
      <c r="AG53" s="879"/>
      <c r="AH53" s="879"/>
      <c r="AI53" s="880"/>
      <c r="AJ53" s="153"/>
      <c r="AK53" s="877" t="s">
        <v>276</v>
      </c>
      <c r="AL53" s="808">
        <f>AL11+AL18+AL25+AL32+AL39+AL46</f>
        <v>0</v>
      </c>
      <c r="AM53" s="808"/>
      <c r="AN53" s="808"/>
      <c r="AO53" s="808"/>
      <c r="AP53" s="808"/>
      <c r="AQ53" s="73"/>
      <c r="AR53" s="19"/>
      <c r="AS53" s="33"/>
    </row>
    <row r="54" spans="1:57" s="30" customFormat="1" ht="5.0999999999999996" customHeight="1" x14ac:dyDescent="0.25">
      <c r="A54" s="605"/>
      <c r="B54" s="19"/>
      <c r="C54" s="878"/>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80"/>
      <c r="AJ54" s="153"/>
      <c r="AK54" s="877"/>
      <c r="AL54" s="809"/>
      <c r="AM54" s="809"/>
      <c r="AN54" s="809"/>
      <c r="AO54" s="809"/>
      <c r="AP54" s="809"/>
      <c r="AQ54" s="73"/>
      <c r="AR54" s="19"/>
      <c r="AS54" s="33"/>
    </row>
    <row r="55" spans="1:57" s="30" customFormat="1" ht="6" customHeight="1" x14ac:dyDescent="0.25">
      <c r="A55" s="605"/>
      <c r="B55" s="19"/>
      <c r="C55" s="881"/>
      <c r="D55" s="882"/>
      <c r="E55" s="882"/>
      <c r="F55" s="882"/>
      <c r="G55" s="882"/>
      <c r="H55" s="882"/>
      <c r="I55" s="882"/>
      <c r="J55" s="882"/>
      <c r="K55" s="882"/>
      <c r="L55" s="882"/>
      <c r="M55" s="882"/>
      <c r="N55" s="882"/>
      <c r="O55" s="882"/>
      <c r="P55" s="882"/>
      <c r="Q55" s="882"/>
      <c r="R55" s="882"/>
      <c r="S55" s="882"/>
      <c r="T55" s="882"/>
      <c r="U55" s="882"/>
      <c r="V55" s="882"/>
      <c r="W55" s="882"/>
      <c r="X55" s="882"/>
      <c r="Y55" s="882"/>
      <c r="Z55" s="882"/>
      <c r="AA55" s="882"/>
      <c r="AB55" s="882"/>
      <c r="AC55" s="882"/>
      <c r="AD55" s="882"/>
      <c r="AE55" s="882"/>
      <c r="AF55" s="882"/>
      <c r="AG55" s="882"/>
      <c r="AH55" s="882"/>
      <c r="AI55" s="883"/>
      <c r="AJ55" s="154"/>
      <c r="AK55" s="74"/>
      <c r="AL55" s="74"/>
      <c r="AM55" s="74"/>
      <c r="AN55" s="74"/>
      <c r="AO55" s="74"/>
      <c r="AP55" s="74"/>
      <c r="AQ55" s="75"/>
      <c r="AR55" s="19"/>
      <c r="AS55" s="33"/>
    </row>
    <row r="56" spans="1:57" ht="12.95" customHeight="1" x14ac:dyDescent="0.25">
      <c r="A56" s="604"/>
      <c r="B56" s="6"/>
      <c r="C56" s="76" t="s">
        <v>166</v>
      </c>
      <c r="D56" s="19"/>
      <c r="E56" s="6"/>
      <c r="F56" s="6"/>
      <c r="G56" s="6"/>
      <c r="H56" s="6"/>
      <c r="I56" s="6"/>
      <c r="J56" s="6"/>
      <c r="K56" s="6"/>
      <c r="L56" s="6"/>
      <c r="M56" s="71"/>
      <c r="N56" s="61"/>
      <c r="O56" s="61"/>
      <c r="P56" s="61"/>
      <c r="Q56" s="77" t="s">
        <v>293</v>
      </c>
      <c r="R56" s="77"/>
      <c r="S56" s="71"/>
      <c r="T56" s="71"/>
      <c r="U56" s="71"/>
      <c r="V56" s="71"/>
      <c r="W56" s="71"/>
      <c r="X56" s="71"/>
      <c r="Y56" s="77" t="s">
        <v>298</v>
      </c>
      <c r="Z56" s="71"/>
      <c r="AA56" s="71"/>
      <c r="AB56" s="71"/>
      <c r="AC56" s="77"/>
      <c r="AD56" s="77"/>
      <c r="AE56" s="71"/>
      <c r="AF56" s="71"/>
      <c r="AG56" s="70"/>
      <c r="AH56" s="70"/>
      <c r="AI56" s="71"/>
      <c r="AJ56" s="71"/>
      <c r="AK56" s="71"/>
      <c r="AL56" s="70"/>
      <c r="AM56" s="70"/>
      <c r="AN56" s="71"/>
      <c r="AO56" s="70"/>
      <c r="AP56" s="70"/>
      <c r="AQ56" s="70"/>
      <c r="AR56" s="70"/>
      <c r="AS56" s="86"/>
      <c r="AT56" s="70"/>
      <c r="AU56" s="6"/>
      <c r="AV56" s="6"/>
      <c r="AW56" s="6"/>
      <c r="AX56" s="6"/>
      <c r="AY56" s="6"/>
      <c r="AZ56" s="6"/>
      <c r="BA56" s="6"/>
      <c r="BB56" s="6"/>
      <c r="BC56" s="6"/>
      <c r="BD56" s="6"/>
      <c r="BE56" s="6"/>
    </row>
    <row r="57" spans="1:57" ht="12.95" customHeight="1" x14ac:dyDescent="0.25">
      <c r="A57" s="604"/>
      <c r="B57" s="6"/>
      <c r="C57" s="70" t="s">
        <v>299</v>
      </c>
      <c r="D57" s="19"/>
      <c r="E57" s="6"/>
      <c r="F57" s="6"/>
      <c r="G57" s="6"/>
      <c r="H57" s="6"/>
      <c r="I57" s="6"/>
      <c r="J57" s="6"/>
      <c r="K57" s="6"/>
      <c r="L57" s="6"/>
      <c r="M57" s="19"/>
      <c r="N57" s="19"/>
      <c r="O57" s="19"/>
      <c r="P57" s="19"/>
      <c r="Q57" s="70" t="s">
        <v>294</v>
      </c>
      <c r="R57" s="80"/>
      <c r="Y57" s="70"/>
      <c r="AB57" s="70"/>
      <c r="AC57" s="70"/>
      <c r="AD57" s="70"/>
      <c r="AE57" s="70"/>
      <c r="AF57" s="70"/>
      <c r="AH57" s="70"/>
      <c r="AI57" s="70"/>
      <c r="AJ57" s="70"/>
      <c r="AK57" s="70"/>
      <c r="AM57" s="70"/>
      <c r="AN57" s="70"/>
      <c r="AO57" s="70"/>
      <c r="AP57" s="70"/>
      <c r="AQ57" s="70"/>
      <c r="AS57" s="7"/>
      <c r="AT57" s="70"/>
      <c r="AU57" s="6"/>
      <c r="AV57" s="6"/>
      <c r="AW57" s="6"/>
      <c r="AX57" s="6"/>
      <c r="AY57" s="6"/>
      <c r="AZ57" s="6"/>
      <c r="BA57" s="6"/>
      <c r="BB57" s="6"/>
      <c r="BC57" s="6"/>
      <c r="BD57" s="6"/>
      <c r="BE57" s="6"/>
    </row>
    <row r="58" spans="1:57" ht="12.95" customHeight="1" x14ac:dyDescent="0.25">
      <c r="A58" s="604"/>
      <c r="B58" s="6"/>
      <c r="C58" s="70" t="s">
        <v>292</v>
      </c>
      <c r="D58" s="6"/>
      <c r="E58" s="6"/>
      <c r="F58" s="6"/>
      <c r="G58" s="6"/>
      <c r="H58" s="6"/>
      <c r="I58" s="6"/>
      <c r="J58" s="6"/>
      <c r="K58" s="6"/>
      <c r="L58" s="6"/>
      <c r="M58" s="6"/>
      <c r="N58" s="6"/>
      <c r="O58" s="6"/>
      <c r="P58" s="6"/>
      <c r="Q58" s="70" t="s">
        <v>301</v>
      </c>
      <c r="R58" s="70"/>
      <c r="S58" s="70"/>
      <c r="T58" s="70"/>
      <c r="U58" s="70"/>
      <c r="Y58" s="70" t="s">
        <v>214</v>
      </c>
      <c r="Z58" s="70"/>
      <c r="AB58" s="70"/>
      <c r="AC58" s="70"/>
      <c r="AD58" s="70"/>
      <c r="AE58" s="70"/>
      <c r="AF58" s="70"/>
      <c r="AH58" s="70"/>
      <c r="AI58" s="70"/>
      <c r="AJ58" s="70"/>
      <c r="AK58" s="70"/>
      <c r="AM58" s="70"/>
      <c r="AN58" s="70"/>
      <c r="AO58" s="70"/>
      <c r="AP58" s="6"/>
      <c r="AQ58" s="70"/>
      <c r="AR58" s="6"/>
      <c r="AS58" s="7"/>
      <c r="AT58" s="6"/>
      <c r="AU58" s="6"/>
      <c r="AV58" s="6"/>
      <c r="AW58" s="6"/>
      <c r="AX58" s="6"/>
      <c r="AY58" s="6"/>
      <c r="AZ58" s="6"/>
      <c r="BA58" s="6"/>
      <c r="BB58" s="6"/>
      <c r="BC58" s="6"/>
      <c r="BD58" s="6"/>
      <c r="BE58" s="6"/>
    </row>
    <row r="59" spans="1:57" ht="12.95" customHeight="1" x14ac:dyDescent="0.25">
      <c r="A59" s="78"/>
      <c r="B59" s="6"/>
      <c r="C59" s="70"/>
      <c r="D59" s="6"/>
      <c r="E59" s="6"/>
      <c r="F59" s="6"/>
      <c r="G59" s="6"/>
      <c r="H59" s="6"/>
      <c r="I59" s="6"/>
      <c r="J59" s="6"/>
      <c r="K59" s="6"/>
      <c r="L59" s="6"/>
      <c r="M59" s="6"/>
      <c r="N59" s="6"/>
      <c r="O59" s="6"/>
      <c r="P59" s="6"/>
      <c r="Q59" s="70" t="s">
        <v>300</v>
      </c>
      <c r="R59" s="70"/>
      <c r="S59" s="70"/>
      <c r="T59" s="70"/>
      <c r="U59" s="70"/>
      <c r="Y59" s="70"/>
      <c r="Z59" s="70"/>
      <c r="AB59" s="70"/>
      <c r="AC59" s="70"/>
      <c r="AD59" s="70"/>
      <c r="AE59" s="70"/>
      <c r="AF59" s="70"/>
      <c r="AI59" s="70"/>
      <c r="AJ59" s="70"/>
      <c r="AK59" s="70"/>
      <c r="AM59" s="70"/>
      <c r="AN59" s="70"/>
      <c r="AO59" s="70"/>
      <c r="AP59" s="6"/>
      <c r="AQ59" s="70"/>
      <c r="AR59" s="6"/>
      <c r="AS59" s="7"/>
      <c r="AT59" s="6"/>
      <c r="AU59" s="6"/>
      <c r="AV59" s="6"/>
      <c r="AW59" s="6"/>
      <c r="AX59" s="6"/>
      <c r="AY59" s="6"/>
      <c r="AZ59" s="6"/>
      <c r="BA59" s="6"/>
      <c r="BB59" s="6"/>
      <c r="BC59" s="6"/>
      <c r="BD59" s="6"/>
      <c r="BE59" s="6"/>
    </row>
    <row r="60" spans="1:57" ht="12.95" customHeight="1" thickBot="1" x14ac:dyDescent="0.3">
      <c r="A60" s="606"/>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69"/>
      <c r="AI60" s="9"/>
      <c r="AJ60" s="9"/>
      <c r="AK60" s="9"/>
      <c r="AL60" s="9"/>
      <c r="AM60" s="69"/>
      <c r="AN60" s="9"/>
      <c r="AO60" s="69"/>
      <c r="AP60" s="9"/>
      <c r="AQ60" s="9"/>
      <c r="AR60" s="9"/>
      <c r="AS60" s="87"/>
      <c r="AT60" s="70"/>
      <c r="AU60" s="6"/>
      <c r="AV60" s="6"/>
      <c r="AW60" s="6"/>
      <c r="AX60" s="6"/>
      <c r="AY60" s="6"/>
      <c r="AZ60" s="6"/>
      <c r="BA60" s="6"/>
      <c r="BB60" s="6"/>
      <c r="BC60" s="6"/>
      <c r="BD60" s="6"/>
      <c r="BE60" s="6"/>
    </row>
    <row r="61" spans="1:57" ht="13.5" thickTop="1" x14ac:dyDescent="0.25"/>
  </sheetData>
  <sheetProtection password="BDD6" sheet="1" scenarios="1" selectLockedCells="1"/>
  <mergeCells count="87">
    <mergeCell ref="C49:AI52"/>
    <mergeCell ref="AK50:AK51"/>
    <mergeCell ref="AL50:AP51"/>
    <mergeCell ref="C53:AI55"/>
    <mergeCell ref="AK53:AK54"/>
    <mergeCell ref="AL53:AP54"/>
    <mergeCell ref="AK43:AK44"/>
    <mergeCell ref="AL43:AP44"/>
    <mergeCell ref="F44:K46"/>
    <mergeCell ref="AC44:AH46"/>
    <mergeCell ref="C45:D45"/>
    <mergeCell ref="S45:T45"/>
    <mergeCell ref="Y45:Z45"/>
    <mergeCell ref="AK46:AK47"/>
    <mergeCell ref="AL46:AP47"/>
    <mergeCell ref="R47:T47"/>
    <mergeCell ref="Y47:Z47"/>
    <mergeCell ref="AK36:AK37"/>
    <mergeCell ref="AL36:AP37"/>
    <mergeCell ref="F37:K39"/>
    <mergeCell ref="AC37:AH39"/>
    <mergeCell ref="C38:D38"/>
    <mergeCell ref="S38:T38"/>
    <mergeCell ref="Y38:Z38"/>
    <mergeCell ref="AK39:AK40"/>
    <mergeCell ref="AL39:AP40"/>
    <mergeCell ref="R40:T40"/>
    <mergeCell ref="Y40:Z40"/>
    <mergeCell ref="AK29:AK30"/>
    <mergeCell ref="AL29:AP30"/>
    <mergeCell ref="F30:K32"/>
    <mergeCell ref="AC30:AH32"/>
    <mergeCell ref="R33:T33"/>
    <mergeCell ref="Y33:Z33"/>
    <mergeCell ref="C31:D31"/>
    <mergeCell ref="S31:T31"/>
    <mergeCell ref="Y31:Z31"/>
    <mergeCell ref="AK32:AK33"/>
    <mergeCell ref="AL32:AP33"/>
    <mergeCell ref="AK22:AK23"/>
    <mergeCell ref="AL22:AP23"/>
    <mergeCell ref="F23:K25"/>
    <mergeCell ref="AC23:AH25"/>
    <mergeCell ref="C24:D24"/>
    <mergeCell ref="S24:T24"/>
    <mergeCell ref="Y24:Z24"/>
    <mergeCell ref="AK25:AK26"/>
    <mergeCell ref="AL25:AP26"/>
    <mergeCell ref="R26:T26"/>
    <mergeCell ref="Y26:Z26"/>
    <mergeCell ref="AK15:AK16"/>
    <mergeCell ref="AL15:AP16"/>
    <mergeCell ref="F16:K18"/>
    <mergeCell ref="AC16:AH18"/>
    <mergeCell ref="C17:D17"/>
    <mergeCell ref="S17:T17"/>
    <mergeCell ref="Y17:Z17"/>
    <mergeCell ref="AK18:AK19"/>
    <mergeCell ref="AL18:AP19"/>
    <mergeCell ref="R19:T19"/>
    <mergeCell ref="Y19:Z19"/>
    <mergeCell ref="AJ6:AQ6"/>
    <mergeCell ref="AK8:AK9"/>
    <mergeCell ref="AL8:AP9"/>
    <mergeCell ref="F9:K11"/>
    <mergeCell ref="AC9:AH11"/>
    <mergeCell ref="AB6:AI6"/>
    <mergeCell ref="C10:D10"/>
    <mergeCell ref="S10:T10"/>
    <mergeCell ref="Y10:Z10"/>
    <mergeCell ref="AK11:AK12"/>
    <mergeCell ref="AL11:AP12"/>
    <mergeCell ref="R12:T12"/>
    <mergeCell ref="Y12:Z12"/>
    <mergeCell ref="C6:D6"/>
    <mergeCell ref="E6:L6"/>
    <mergeCell ref="M6:O6"/>
    <mergeCell ref="P6:U6"/>
    <mergeCell ref="V6:AA6"/>
    <mergeCell ref="C3:AQ3"/>
    <mergeCell ref="C4:D5"/>
    <mergeCell ref="E4:L5"/>
    <mergeCell ref="M4:O5"/>
    <mergeCell ref="P4:U5"/>
    <mergeCell ref="V4:AA5"/>
    <mergeCell ref="AB4:AI5"/>
    <mergeCell ref="AJ4:AQ5"/>
  </mergeCells>
  <pageMargins left="0.31" right="0" top="0.25" bottom="0" header="0.3" footer="0.3"/>
  <pageSetup paperSize="9" orientation="landscape" horizontalDpi="300" verticalDpi="300" r:id="rId1"/>
  <drawing r:id="rId2"/>
  <legacyDrawing r:id="rId3"/>
  <controls>
    <mc:AlternateContent xmlns:mc="http://schemas.openxmlformats.org/markup-compatibility/2006">
      <mc:Choice Requires="x14">
        <control shapeId="32774" r:id="rId4" name="ComboBox6">
          <controlPr defaultSize="0" autoLine="0" linkedCell="N45" listFillRange="A3:A5" r:id="rId5">
            <anchor moveWithCells="1" sizeWithCells="1">
              <from>
                <xdr:col>12</xdr:col>
                <xdr:colOff>152400</xdr:colOff>
                <xdr:row>43</xdr:row>
                <xdr:rowOff>114300</xdr:rowOff>
              </from>
              <to>
                <xdr:col>14</xdr:col>
                <xdr:colOff>104775</xdr:colOff>
                <xdr:row>45</xdr:row>
                <xdr:rowOff>38100</xdr:rowOff>
              </to>
            </anchor>
          </controlPr>
        </control>
      </mc:Choice>
      <mc:Fallback>
        <control shapeId="32774" r:id="rId4" name="ComboBox6"/>
      </mc:Fallback>
    </mc:AlternateContent>
    <mc:AlternateContent xmlns:mc="http://schemas.openxmlformats.org/markup-compatibility/2006">
      <mc:Choice Requires="x14">
        <control shapeId="32773" r:id="rId6" name="ComboBox5">
          <controlPr defaultSize="0" autoLine="0" linkedCell="N38" listFillRange="A3:A5" r:id="rId5">
            <anchor moveWithCells="1" sizeWithCells="1">
              <from>
                <xdr:col>12</xdr:col>
                <xdr:colOff>152400</xdr:colOff>
                <xdr:row>36</xdr:row>
                <xdr:rowOff>123825</xdr:rowOff>
              </from>
              <to>
                <xdr:col>14</xdr:col>
                <xdr:colOff>104775</xdr:colOff>
                <xdr:row>38</xdr:row>
                <xdr:rowOff>47625</xdr:rowOff>
              </to>
            </anchor>
          </controlPr>
        </control>
      </mc:Choice>
      <mc:Fallback>
        <control shapeId="32773" r:id="rId6" name="ComboBox5"/>
      </mc:Fallback>
    </mc:AlternateContent>
    <mc:AlternateContent xmlns:mc="http://schemas.openxmlformats.org/markup-compatibility/2006">
      <mc:Choice Requires="x14">
        <control shapeId="32772" r:id="rId7" name="ComboBox4">
          <controlPr defaultSize="0" autoLine="0" linkedCell="N10" listFillRange="A3:A5" r:id="rId5">
            <anchor moveWithCells="1" sizeWithCells="1">
              <from>
                <xdr:col>12</xdr:col>
                <xdr:colOff>152400</xdr:colOff>
                <xdr:row>8</xdr:row>
                <xdr:rowOff>114300</xdr:rowOff>
              </from>
              <to>
                <xdr:col>14</xdr:col>
                <xdr:colOff>104775</xdr:colOff>
                <xdr:row>10</xdr:row>
                <xdr:rowOff>38100</xdr:rowOff>
              </to>
            </anchor>
          </controlPr>
        </control>
      </mc:Choice>
      <mc:Fallback>
        <control shapeId="32772" r:id="rId7" name="ComboBox4"/>
      </mc:Fallback>
    </mc:AlternateContent>
    <mc:AlternateContent xmlns:mc="http://schemas.openxmlformats.org/markup-compatibility/2006">
      <mc:Choice Requires="x14">
        <control shapeId="32771" r:id="rId8" name="ComboBox3">
          <controlPr defaultSize="0" autoLine="0" linkedCell="N24" listFillRange="A3:A5" r:id="rId5">
            <anchor moveWithCells="1" sizeWithCells="1">
              <from>
                <xdr:col>12</xdr:col>
                <xdr:colOff>152400</xdr:colOff>
                <xdr:row>22</xdr:row>
                <xdr:rowOff>114300</xdr:rowOff>
              </from>
              <to>
                <xdr:col>14</xdr:col>
                <xdr:colOff>104775</xdr:colOff>
                <xdr:row>24</xdr:row>
                <xdr:rowOff>38100</xdr:rowOff>
              </to>
            </anchor>
          </controlPr>
        </control>
      </mc:Choice>
      <mc:Fallback>
        <control shapeId="32771" r:id="rId8" name="ComboBox3"/>
      </mc:Fallback>
    </mc:AlternateContent>
    <mc:AlternateContent xmlns:mc="http://schemas.openxmlformats.org/markup-compatibility/2006">
      <mc:Choice Requires="x14">
        <control shapeId="32770" r:id="rId9" name="ComboBox2">
          <controlPr defaultSize="0" autoLine="0" linkedCell="N31" listFillRange="A3:A5" r:id="rId5">
            <anchor moveWithCells="1" sizeWithCells="1">
              <from>
                <xdr:col>12</xdr:col>
                <xdr:colOff>152400</xdr:colOff>
                <xdr:row>29</xdr:row>
                <xdr:rowOff>123825</xdr:rowOff>
              </from>
              <to>
                <xdr:col>14</xdr:col>
                <xdr:colOff>104775</xdr:colOff>
                <xdr:row>31</xdr:row>
                <xdr:rowOff>47625</xdr:rowOff>
              </to>
            </anchor>
          </controlPr>
        </control>
      </mc:Choice>
      <mc:Fallback>
        <control shapeId="32770" r:id="rId9" name="ComboBox2"/>
      </mc:Fallback>
    </mc:AlternateContent>
    <mc:AlternateContent xmlns:mc="http://schemas.openxmlformats.org/markup-compatibility/2006">
      <mc:Choice Requires="x14">
        <control shapeId="32769" r:id="rId10" name="ComboBox1">
          <controlPr defaultSize="0" autoLine="0" linkedCell="N17" listFillRange="A3:A5" r:id="rId5">
            <anchor moveWithCells="1" sizeWithCells="1">
              <from>
                <xdr:col>12</xdr:col>
                <xdr:colOff>152400</xdr:colOff>
                <xdr:row>15</xdr:row>
                <xdr:rowOff>114300</xdr:rowOff>
              </from>
              <to>
                <xdr:col>14</xdr:col>
                <xdr:colOff>104775</xdr:colOff>
                <xdr:row>17</xdr:row>
                <xdr:rowOff>38100</xdr:rowOff>
              </to>
            </anchor>
          </controlPr>
        </control>
      </mc:Choice>
      <mc:Fallback>
        <control shapeId="32769" r:id="rId10" name="ComboBox1"/>
      </mc:Fallback>
    </mc:AlternateContent>
  </control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S68"/>
  <sheetViews>
    <sheetView showGridLines="0" workbookViewId="0">
      <selection activeCell="AE12" sqref="AE12:AJ13"/>
    </sheetView>
  </sheetViews>
  <sheetFormatPr defaultRowHeight="12.75" x14ac:dyDescent="0.25"/>
  <cols>
    <col min="1" max="2" width="2.7109375" style="165" customWidth="1"/>
    <col min="3" max="27" width="3.7109375" style="165" customWidth="1"/>
    <col min="28" max="28" width="4.7109375" style="165" customWidth="1"/>
    <col min="29" max="29" width="0.85546875" style="165" customWidth="1"/>
    <col min="30" max="30" width="4.7109375" style="165" customWidth="1"/>
    <col min="31" max="36" width="3.7109375" style="165" customWidth="1"/>
    <col min="37" max="37" width="1.140625" style="165" customWidth="1"/>
    <col min="38" max="39" width="2.7109375" style="165" customWidth="1"/>
    <col min="40" max="42" width="3.28515625" style="165" customWidth="1"/>
    <col min="43" max="43" width="0.85546875" style="165" customWidth="1"/>
    <col min="44" max="45" width="2.7109375" style="165" customWidth="1"/>
    <col min="46" max="47" width="3.7109375" style="165" customWidth="1"/>
    <col min="48" max="16384" width="9.140625" style="165"/>
  </cols>
  <sheetData>
    <row r="1" spans="1:45" ht="13.5" thickBot="1" x14ac:dyDescent="0.3">
      <c r="AM1" s="294" t="s">
        <v>1</v>
      </c>
      <c r="AS1" s="358"/>
    </row>
    <row r="2" spans="1:45" ht="3" customHeight="1" thickTop="1" x14ac:dyDescent="0.25">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81"/>
      <c r="AS2" s="358"/>
    </row>
    <row r="3" spans="1:45" ht="17.100000000000001" customHeight="1" x14ac:dyDescent="0.25">
      <c r="A3" s="17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359" t="s">
        <v>461</v>
      </c>
      <c r="AL3" s="60"/>
      <c r="AM3" s="360"/>
      <c r="AN3" s="60"/>
      <c r="AO3" s="60"/>
      <c r="AP3" s="60"/>
      <c r="AQ3" s="60"/>
      <c r="AR3" s="60"/>
      <c r="AS3" s="361"/>
    </row>
    <row r="4" spans="1:45" ht="20.100000000000001" customHeight="1" x14ac:dyDescent="0.25">
      <c r="A4" s="170"/>
      <c r="B4" s="60"/>
      <c r="C4" s="724" t="s">
        <v>302</v>
      </c>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6"/>
      <c r="AL4" s="295"/>
      <c r="AM4" s="183"/>
      <c r="AN4" s="182"/>
      <c r="AO4" s="182"/>
      <c r="AP4" s="182"/>
      <c r="AQ4" s="182"/>
      <c r="AR4" s="60"/>
      <c r="AS4" s="60"/>
    </row>
    <row r="5" spans="1:45" ht="5.0999999999999996" customHeight="1" x14ac:dyDescent="0.25">
      <c r="A5" s="170"/>
      <c r="B5" s="60"/>
      <c r="C5" s="502"/>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4"/>
      <c r="AL5" s="182"/>
      <c r="AM5" s="183"/>
      <c r="AN5" s="182"/>
      <c r="AO5" s="182"/>
      <c r="AP5" s="182"/>
      <c r="AQ5" s="182"/>
      <c r="AR5" s="60"/>
      <c r="AS5" s="60"/>
    </row>
    <row r="6" spans="1:45" ht="20.100000000000001" customHeight="1" x14ac:dyDescent="0.25">
      <c r="A6" s="170"/>
      <c r="B6" s="60"/>
      <c r="C6" s="206"/>
      <c r="D6" s="207"/>
      <c r="E6" s="207"/>
      <c r="F6" s="207"/>
      <c r="G6" s="207"/>
      <c r="H6" s="207"/>
      <c r="I6" s="207"/>
      <c r="J6" s="207"/>
      <c r="K6" s="207"/>
      <c r="L6" s="554" t="s">
        <v>519</v>
      </c>
      <c r="M6" s="501"/>
      <c r="N6" s="157"/>
      <c r="O6" s="207"/>
      <c r="P6" s="207"/>
      <c r="Q6" s="492"/>
      <c r="R6" s="93" t="str">
        <f>IF(I!O33="","",I!O33)</f>
        <v/>
      </c>
      <c r="S6" s="93" t="str">
        <f>IF(I!Q33="","",I!Q33)</f>
        <v/>
      </c>
      <c r="T6" s="508"/>
      <c r="U6" s="93" t="str">
        <f>IF(I!T33="","",I!T33)</f>
        <v/>
      </c>
      <c r="V6" s="93" t="str">
        <f>IF(I!V33="","",I!V33)</f>
        <v/>
      </c>
      <c r="W6" s="508"/>
      <c r="X6" s="93" t="str">
        <f>IF(I!Y33="","",I!Y33)</f>
        <v/>
      </c>
      <c r="Y6" s="93" t="str">
        <f>IF(I!AA33="","",I!AA33)</f>
        <v/>
      </c>
      <c r="Z6" s="93" t="str">
        <f>IF(I!AC33="","",I!AC33)</f>
        <v/>
      </c>
      <c r="AA6" s="93" t="str">
        <f>IF(I!AE33="","",I!AE33)</f>
        <v/>
      </c>
      <c r="AB6" s="207"/>
      <c r="AC6" s="207"/>
      <c r="AD6" s="207"/>
      <c r="AE6" s="207"/>
      <c r="AF6" s="207"/>
      <c r="AG6" s="207"/>
      <c r="AH6" s="207"/>
      <c r="AI6" s="207"/>
      <c r="AJ6" s="207"/>
      <c r="AK6" s="208"/>
      <c r="AL6" s="182"/>
      <c r="AM6" s="183"/>
      <c r="AN6" s="182"/>
      <c r="AO6" s="182"/>
      <c r="AP6" s="182"/>
      <c r="AQ6" s="182"/>
      <c r="AR6" s="60"/>
      <c r="AS6" s="60"/>
    </row>
    <row r="7" spans="1:45" ht="20.100000000000001" customHeight="1" x14ac:dyDescent="0.25">
      <c r="A7" s="170"/>
      <c r="B7" s="60"/>
      <c r="C7" s="296"/>
      <c r="D7" s="362"/>
      <c r="E7" s="362"/>
      <c r="F7" s="362"/>
      <c r="G7" s="362"/>
      <c r="H7" s="362"/>
      <c r="I7" s="362"/>
      <c r="J7" s="362"/>
      <c r="K7" s="362"/>
      <c r="L7" s="362"/>
      <c r="M7" s="362"/>
      <c r="N7" s="362"/>
      <c r="O7" s="362"/>
      <c r="P7" s="362"/>
      <c r="Q7" s="225"/>
      <c r="R7" s="823" t="s">
        <v>308</v>
      </c>
      <c r="S7" s="823"/>
      <c r="T7" s="225"/>
      <c r="U7" s="823" t="s">
        <v>309</v>
      </c>
      <c r="V7" s="823"/>
      <c r="W7" s="225"/>
      <c r="X7" s="823" t="s">
        <v>307</v>
      </c>
      <c r="Y7" s="823"/>
      <c r="Z7" s="823"/>
      <c r="AA7" s="823"/>
      <c r="AB7" s="362"/>
      <c r="AC7" s="362"/>
      <c r="AD7" s="362"/>
      <c r="AE7" s="362"/>
      <c r="AF7" s="362"/>
      <c r="AG7" s="362"/>
      <c r="AH7" s="362"/>
      <c r="AI7" s="362"/>
      <c r="AJ7" s="362"/>
      <c r="AK7" s="363"/>
      <c r="AL7" s="182"/>
      <c r="AM7" s="183"/>
      <c r="AN7" s="182"/>
      <c r="AO7" s="182"/>
      <c r="AP7" s="182"/>
      <c r="AQ7" s="182"/>
      <c r="AR7" s="60"/>
      <c r="AS7" s="60"/>
    </row>
    <row r="8" spans="1:45" ht="15" customHeight="1" x14ac:dyDescent="0.25">
      <c r="A8" s="170"/>
      <c r="B8" s="60"/>
      <c r="C8" s="916" t="s">
        <v>303</v>
      </c>
      <c r="D8" s="917"/>
      <c r="E8" s="917"/>
      <c r="F8" s="918"/>
      <c r="G8" s="922" t="s">
        <v>304</v>
      </c>
      <c r="H8" s="923"/>
      <c r="I8" s="923"/>
      <c r="J8" s="923"/>
      <c r="K8" s="923"/>
      <c r="L8" s="923"/>
      <c r="M8" s="923"/>
      <c r="N8" s="923"/>
      <c r="O8" s="923"/>
      <c r="P8" s="923"/>
      <c r="Q8" s="923"/>
      <c r="R8" s="923"/>
      <c r="S8" s="923"/>
      <c r="T8" s="923"/>
      <c r="U8" s="923"/>
      <c r="V8" s="923"/>
      <c r="W8" s="923"/>
      <c r="X8" s="923"/>
      <c r="Y8" s="923"/>
      <c r="Z8" s="923"/>
      <c r="AA8" s="923"/>
      <c r="AB8" s="923"/>
      <c r="AC8" s="922" t="s">
        <v>305</v>
      </c>
      <c r="AD8" s="923"/>
      <c r="AE8" s="923"/>
      <c r="AF8" s="923"/>
      <c r="AG8" s="923"/>
      <c r="AH8" s="923"/>
      <c r="AI8" s="923"/>
      <c r="AJ8" s="923"/>
      <c r="AK8" s="923"/>
      <c r="AL8" s="60"/>
      <c r="AM8" s="184"/>
    </row>
    <row r="9" spans="1:45" ht="15" customHeight="1" x14ac:dyDescent="0.25">
      <c r="A9" s="170"/>
      <c r="B9" s="60"/>
      <c r="C9" s="919"/>
      <c r="D9" s="920"/>
      <c r="E9" s="920"/>
      <c r="F9" s="921"/>
      <c r="G9" s="924"/>
      <c r="H9" s="924"/>
      <c r="I9" s="924"/>
      <c r="J9" s="924"/>
      <c r="K9" s="924"/>
      <c r="L9" s="924"/>
      <c r="M9" s="924"/>
      <c r="N9" s="924"/>
      <c r="O9" s="924"/>
      <c r="P9" s="924"/>
      <c r="Q9" s="924"/>
      <c r="R9" s="924"/>
      <c r="S9" s="924"/>
      <c r="T9" s="924"/>
      <c r="U9" s="924"/>
      <c r="V9" s="924"/>
      <c r="W9" s="924"/>
      <c r="X9" s="924"/>
      <c r="Y9" s="924"/>
      <c r="Z9" s="924"/>
      <c r="AA9" s="924"/>
      <c r="AB9" s="924"/>
      <c r="AC9" s="924"/>
      <c r="AD9" s="924"/>
      <c r="AE9" s="924"/>
      <c r="AF9" s="924"/>
      <c r="AG9" s="924"/>
      <c r="AH9" s="924"/>
      <c r="AI9" s="924"/>
      <c r="AJ9" s="924"/>
      <c r="AK9" s="924"/>
      <c r="AL9" s="60"/>
      <c r="AM9" s="184"/>
    </row>
    <row r="10" spans="1:45" ht="15" customHeight="1" x14ac:dyDescent="0.25">
      <c r="A10" s="170"/>
      <c r="B10" s="60"/>
      <c r="C10" s="925">
        <v>1</v>
      </c>
      <c r="D10" s="925"/>
      <c r="E10" s="925"/>
      <c r="F10" s="925"/>
      <c r="G10" s="925">
        <v>2</v>
      </c>
      <c r="H10" s="925"/>
      <c r="I10" s="925"/>
      <c r="J10" s="925"/>
      <c r="K10" s="925"/>
      <c r="L10" s="925"/>
      <c r="M10" s="925"/>
      <c r="N10" s="925"/>
      <c r="O10" s="925"/>
      <c r="P10" s="925"/>
      <c r="Q10" s="925"/>
      <c r="R10" s="925"/>
      <c r="S10" s="925"/>
      <c r="T10" s="925"/>
      <c r="U10" s="925"/>
      <c r="V10" s="925"/>
      <c r="W10" s="925"/>
      <c r="X10" s="925"/>
      <c r="Y10" s="925"/>
      <c r="Z10" s="925"/>
      <c r="AA10" s="925"/>
      <c r="AB10" s="925"/>
      <c r="AC10" s="925">
        <v>3</v>
      </c>
      <c r="AD10" s="925"/>
      <c r="AE10" s="925"/>
      <c r="AF10" s="925"/>
      <c r="AG10" s="925"/>
      <c r="AH10" s="925"/>
      <c r="AI10" s="925"/>
      <c r="AJ10" s="925"/>
      <c r="AK10" s="925"/>
      <c r="AL10" s="60"/>
      <c r="AM10" s="184"/>
    </row>
    <row r="11" spans="1:45" ht="5.0999999999999996" customHeight="1" x14ac:dyDescent="0.25">
      <c r="A11" s="170"/>
      <c r="B11" s="60"/>
      <c r="C11" s="886" t="s">
        <v>30</v>
      </c>
      <c r="D11" s="886"/>
      <c r="E11" s="886"/>
      <c r="F11" s="886"/>
      <c r="G11" s="889" t="s">
        <v>32</v>
      </c>
      <c r="H11" s="889"/>
      <c r="I11" s="889"/>
      <c r="J11" s="889"/>
      <c r="K11" s="889"/>
      <c r="L11" s="889"/>
      <c r="M11" s="889"/>
      <c r="N11" s="889"/>
      <c r="O11" s="889"/>
      <c r="P11" s="889"/>
      <c r="Q11" s="889"/>
      <c r="R11" s="889"/>
      <c r="S11" s="889"/>
      <c r="T11" s="889"/>
      <c r="U11" s="889"/>
      <c r="V11" s="889"/>
      <c r="W11" s="889"/>
      <c r="X11" s="889"/>
      <c r="Y11" s="889"/>
      <c r="Z11" s="889"/>
      <c r="AA11" s="889"/>
      <c r="AB11" s="889"/>
      <c r="AC11" s="548"/>
      <c r="AD11" s="548"/>
      <c r="AE11" s="549"/>
      <c r="AF11" s="549"/>
      <c r="AG11" s="549"/>
      <c r="AH11" s="549"/>
      <c r="AI11" s="549"/>
      <c r="AJ11" s="549"/>
      <c r="AK11" s="550"/>
      <c r="AL11" s="60"/>
      <c r="AM11" s="184"/>
    </row>
    <row r="12" spans="1:45" ht="5.0999999999999996" customHeight="1" x14ac:dyDescent="0.25">
      <c r="A12" s="170"/>
      <c r="B12" s="60"/>
      <c r="C12" s="887"/>
      <c r="D12" s="887"/>
      <c r="E12" s="887"/>
      <c r="F12" s="887"/>
      <c r="G12" s="890"/>
      <c r="H12" s="890"/>
      <c r="I12" s="890"/>
      <c r="J12" s="890"/>
      <c r="K12" s="890"/>
      <c r="L12" s="890"/>
      <c r="M12" s="890"/>
      <c r="N12" s="890"/>
      <c r="O12" s="890"/>
      <c r="P12" s="890"/>
      <c r="Q12" s="890"/>
      <c r="R12" s="890"/>
      <c r="S12" s="890"/>
      <c r="T12" s="890"/>
      <c r="U12" s="890"/>
      <c r="V12" s="890"/>
      <c r="W12" s="890"/>
      <c r="X12" s="890"/>
      <c r="Y12" s="890"/>
      <c r="Z12" s="890"/>
      <c r="AA12" s="890"/>
      <c r="AB12" s="890"/>
      <c r="AC12" s="551"/>
      <c r="AD12" s="892" t="s">
        <v>208</v>
      </c>
      <c r="AE12" s="884">
        <f>'6'!AP56+'6 (2)'!AP56</f>
        <v>550000</v>
      </c>
      <c r="AF12" s="884"/>
      <c r="AG12" s="884"/>
      <c r="AH12" s="884"/>
      <c r="AI12" s="884"/>
      <c r="AJ12" s="884"/>
      <c r="AK12" s="552"/>
      <c r="AL12" s="60"/>
      <c r="AM12" s="184"/>
    </row>
    <row r="13" spans="1:45" ht="12.95" customHeight="1" x14ac:dyDescent="0.2">
      <c r="A13" s="170"/>
      <c r="B13" s="60"/>
      <c r="C13" s="887"/>
      <c r="D13" s="887"/>
      <c r="E13" s="887"/>
      <c r="F13" s="887"/>
      <c r="G13" s="890"/>
      <c r="H13" s="890"/>
      <c r="I13" s="890"/>
      <c r="J13" s="890"/>
      <c r="K13" s="890"/>
      <c r="L13" s="890"/>
      <c r="M13" s="890"/>
      <c r="N13" s="890"/>
      <c r="O13" s="890"/>
      <c r="P13" s="890"/>
      <c r="Q13" s="890"/>
      <c r="R13" s="890"/>
      <c r="S13" s="890"/>
      <c r="T13" s="890"/>
      <c r="U13" s="890"/>
      <c r="V13" s="890"/>
      <c r="W13" s="890"/>
      <c r="X13" s="890"/>
      <c r="Y13" s="890"/>
      <c r="Z13" s="890"/>
      <c r="AA13" s="890"/>
      <c r="AB13" s="890"/>
      <c r="AC13" s="365"/>
      <c r="AD13" s="892"/>
      <c r="AE13" s="885"/>
      <c r="AF13" s="885"/>
      <c r="AG13" s="885"/>
      <c r="AH13" s="885"/>
      <c r="AI13" s="885"/>
      <c r="AJ13" s="885"/>
      <c r="AK13" s="366"/>
      <c r="AL13" s="60"/>
      <c r="AM13" s="184"/>
    </row>
    <row r="14" spans="1:45" ht="5.0999999999999996" customHeight="1" x14ac:dyDescent="0.2">
      <c r="A14" s="170"/>
      <c r="B14" s="60"/>
      <c r="C14" s="887"/>
      <c r="D14" s="887"/>
      <c r="E14" s="887"/>
      <c r="F14" s="887"/>
      <c r="G14" s="890"/>
      <c r="H14" s="890"/>
      <c r="I14" s="890"/>
      <c r="J14" s="890"/>
      <c r="K14" s="890"/>
      <c r="L14" s="890"/>
      <c r="M14" s="890"/>
      <c r="N14" s="890"/>
      <c r="O14" s="890"/>
      <c r="P14" s="890"/>
      <c r="Q14" s="890"/>
      <c r="R14" s="890"/>
      <c r="S14" s="890"/>
      <c r="T14" s="890"/>
      <c r="U14" s="890"/>
      <c r="V14" s="890"/>
      <c r="W14" s="890"/>
      <c r="X14" s="890"/>
      <c r="Y14" s="890"/>
      <c r="Z14" s="890"/>
      <c r="AA14" s="890"/>
      <c r="AB14" s="890"/>
      <c r="AC14" s="365"/>
      <c r="AD14" s="367"/>
      <c r="AE14" s="214"/>
      <c r="AF14" s="214"/>
      <c r="AG14" s="214"/>
      <c r="AH14" s="214"/>
      <c r="AI14" s="214"/>
      <c r="AJ14" s="214"/>
      <c r="AK14" s="366"/>
      <c r="AL14" s="60"/>
      <c r="AM14" s="184"/>
    </row>
    <row r="15" spans="1:45" ht="12.95" customHeight="1" x14ac:dyDescent="0.25">
      <c r="A15" s="170"/>
      <c r="B15" s="60"/>
      <c r="C15" s="887"/>
      <c r="D15" s="887"/>
      <c r="E15" s="887"/>
      <c r="F15" s="887"/>
      <c r="G15" s="890"/>
      <c r="H15" s="890"/>
      <c r="I15" s="890"/>
      <c r="J15" s="890"/>
      <c r="K15" s="890"/>
      <c r="L15" s="890"/>
      <c r="M15" s="890"/>
      <c r="N15" s="890"/>
      <c r="O15" s="890"/>
      <c r="P15" s="890"/>
      <c r="Q15" s="890"/>
      <c r="R15" s="890"/>
      <c r="S15" s="890"/>
      <c r="T15" s="890"/>
      <c r="U15" s="890"/>
      <c r="V15" s="890"/>
      <c r="W15" s="890"/>
      <c r="X15" s="890"/>
      <c r="Y15" s="890"/>
      <c r="Z15" s="890"/>
      <c r="AA15" s="890"/>
      <c r="AB15" s="890"/>
      <c r="AC15" s="369"/>
      <c r="AD15" s="893" t="s">
        <v>276</v>
      </c>
      <c r="AE15" s="884">
        <v>0</v>
      </c>
      <c r="AF15" s="884"/>
      <c r="AG15" s="884"/>
      <c r="AH15" s="884"/>
      <c r="AI15" s="884"/>
      <c r="AJ15" s="884"/>
      <c r="AK15" s="366"/>
      <c r="AL15" s="60"/>
      <c r="AM15" s="184"/>
    </row>
    <row r="16" spans="1:45" ht="5.0999999999999996" customHeight="1" x14ac:dyDescent="0.25">
      <c r="A16" s="170"/>
      <c r="B16" s="60"/>
      <c r="C16" s="887"/>
      <c r="D16" s="887"/>
      <c r="E16" s="887"/>
      <c r="F16" s="887"/>
      <c r="G16" s="890"/>
      <c r="H16" s="890"/>
      <c r="I16" s="890"/>
      <c r="J16" s="890"/>
      <c r="K16" s="890"/>
      <c r="L16" s="890"/>
      <c r="M16" s="890"/>
      <c r="N16" s="890"/>
      <c r="O16" s="890"/>
      <c r="P16" s="890"/>
      <c r="Q16" s="890"/>
      <c r="R16" s="890"/>
      <c r="S16" s="890"/>
      <c r="T16" s="890"/>
      <c r="U16" s="890"/>
      <c r="V16" s="890"/>
      <c r="W16" s="890"/>
      <c r="X16" s="890"/>
      <c r="Y16" s="890"/>
      <c r="Z16" s="890"/>
      <c r="AA16" s="890"/>
      <c r="AB16" s="890"/>
      <c r="AC16" s="369"/>
      <c r="AD16" s="893"/>
      <c r="AE16" s="885"/>
      <c r="AF16" s="885"/>
      <c r="AG16" s="885"/>
      <c r="AH16" s="885"/>
      <c r="AI16" s="885"/>
      <c r="AJ16" s="885"/>
      <c r="AK16" s="366"/>
      <c r="AL16" s="60"/>
      <c r="AM16" s="184"/>
    </row>
    <row r="17" spans="1:39" ht="5.0999999999999996" customHeight="1" x14ac:dyDescent="0.25">
      <c r="A17" s="170"/>
      <c r="B17" s="60"/>
      <c r="C17" s="888"/>
      <c r="D17" s="888"/>
      <c r="E17" s="888"/>
      <c r="F17" s="888"/>
      <c r="G17" s="891"/>
      <c r="H17" s="891"/>
      <c r="I17" s="891"/>
      <c r="J17" s="891"/>
      <c r="K17" s="891"/>
      <c r="L17" s="891"/>
      <c r="M17" s="891"/>
      <c r="N17" s="891"/>
      <c r="O17" s="891"/>
      <c r="P17" s="891"/>
      <c r="Q17" s="891"/>
      <c r="R17" s="891"/>
      <c r="S17" s="891"/>
      <c r="T17" s="891"/>
      <c r="U17" s="891"/>
      <c r="V17" s="891"/>
      <c r="W17" s="891"/>
      <c r="X17" s="891"/>
      <c r="Y17" s="891"/>
      <c r="Z17" s="891"/>
      <c r="AA17" s="891"/>
      <c r="AB17" s="891"/>
      <c r="AC17" s="370"/>
      <c r="AD17" s="370"/>
      <c r="AE17" s="553"/>
      <c r="AF17" s="553"/>
      <c r="AG17" s="553"/>
      <c r="AH17" s="553"/>
      <c r="AI17" s="553"/>
      <c r="AJ17" s="553"/>
      <c r="AK17" s="371"/>
      <c r="AL17" s="60"/>
      <c r="AM17" s="184"/>
    </row>
    <row r="18" spans="1:39" ht="5.0999999999999996" customHeight="1" x14ac:dyDescent="0.25">
      <c r="A18" s="170"/>
      <c r="B18" s="60"/>
      <c r="C18" s="886" t="s">
        <v>31</v>
      </c>
      <c r="D18" s="886"/>
      <c r="E18" s="886"/>
      <c r="F18" s="886"/>
      <c r="G18" s="889" t="s">
        <v>33</v>
      </c>
      <c r="H18" s="889"/>
      <c r="I18" s="889"/>
      <c r="J18" s="889"/>
      <c r="K18" s="889"/>
      <c r="L18" s="889"/>
      <c r="M18" s="889"/>
      <c r="N18" s="889"/>
      <c r="O18" s="889"/>
      <c r="P18" s="889"/>
      <c r="Q18" s="889"/>
      <c r="R18" s="889"/>
      <c r="S18" s="889"/>
      <c r="T18" s="889"/>
      <c r="U18" s="889"/>
      <c r="V18" s="889"/>
      <c r="W18" s="889"/>
      <c r="X18" s="889"/>
      <c r="Y18" s="889"/>
      <c r="Z18" s="889"/>
      <c r="AA18" s="889"/>
      <c r="AB18" s="889"/>
      <c r="AC18" s="548"/>
      <c r="AD18" s="548"/>
      <c r="AE18" s="549"/>
      <c r="AF18" s="549"/>
      <c r="AG18" s="549"/>
      <c r="AH18" s="549"/>
      <c r="AI18" s="549"/>
      <c r="AJ18" s="549"/>
      <c r="AK18" s="550"/>
      <c r="AL18" s="60"/>
      <c r="AM18" s="184"/>
    </row>
    <row r="19" spans="1:39" ht="5.0999999999999996" customHeight="1" x14ac:dyDescent="0.25">
      <c r="A19" s="170"/>
      <c r="B19" s="60"/>
      <c r="C19" s="887"/>
      <c r="D19" s="887"/>
      <c r="E19" s="887"/>
      <c r="F19" s="887"/>
      <c r="G19" s="890"/>
      <c r="H19" s="890"/>
      <c r="I19" s="890"/>
      <c r="J19" s="890"/>
      <c r="K19" s="890"/>
      <c r="L19" s="890"/>
      <c r="M19" s="890"/>
      <c r="N19" s="890"/>
      <c r="O19" s="890"/>
      <c r="P19" s="890"/>
      <c r="Q19" s="890"/>
      <c r="R19" s="890"/>
      <c r="S19" s="890"/>
      <c r="T19" s="890"/>
      <c r="U19" s="890"/>
      <c r="V19" s="890"/>
      <c r="W19" s="890"/>
      <c r="X19" s="890"/>
      <c r="Y19" s="890"/>
      <c r="Z19" s="890"/>
      <c r="AA19" s="890"/>
      <c r="AB19" s="890"/>
      <c r="AC19" s="551"/>
      <c r="AD19" s="892" t="s">
        <v>208</v>
      </c>
      <c r="AE19" s="884">
        <f>'7'!AK46+'8'!AO55+'9'!AL52</f>
        <v>0</v>
      </c>
      <c r="AF19" s="884"/>
      <c r="AG19" s="884"/>
      <c r="AH19" s="884"/>
      <c r="AI19" s="884"/>
      <c r="AJ19" s="884"/>
      <c r="AK19" s="552"/>
      <c r="AL19" s="60"/>
      <c r="AM19" s="184"/>
    </row>
    <row r="20" spans="1:39" ht="12.95" customHeight="1" x14ac:dyDescent="0.2">
      <c r="A20" s="170"/>
      <c r="B20" s="60"/>
      <c r="C20" s="887"/>
      <c r="D20" s="887"/>
      <c r="E20" s="887"/>
      <c r="F20" s="887"/>
      <c r="G20" s="890"/>
      <c r="H20" s="890"/>
      <c r="I20" s="890"/>
      <c r="J20" s="890"/>
      <c r="K20" s="890"/>
      <c r="L20" s="890"/>
      <c r="M20" s="890"/>
      <c r="N20" s="890"/>
      <c r="O20" s="890"/>
      <c r="P20" s="890"/>
      <c r="Q20" s="890"/>
      <c r="R20" s="890"/>
      <c r="S20" s="890"/>
      <c r="T20" s="890"/>
      <c r="U20" s="890"/>
      <c r="V20" s="890"/>
      <c r="W20" s="890"/>
      <c r="X20" s="890"/>
      <c r="Y20" s="890"/>
      <c r="Z20" s="890"/>
      <c r="AA20" s="890"/>
      <c r="AB20" s="890"/>
      <c r="AC20" s="365"/>
      <c r="AD20" s="892"/>
      <c r="AE20" s="885"/>
      <c r="AF20" s="885"/>
      <c r="AG20" s="885"/>
      <c r="AH20" s="885"/>
      <c r="AI20" s="885"/>
      <c r="AJ20" s="885"/>
      <c r="AK20" s="366"/>
      <c r="AL20" s="60"/>
      <c r="AM20" s="184"/>
    </row>
    <row r="21" spans="1:39" ht="5.0999999999999996" customHeight="1" x14ac:dyDescent="0.2">
      <c r="A21" s="170"/>
      <c r="B21" s="60"/>
      <c r="C21" s="887"/>
      <c r="D21" s="887"/>
      <c r="E21" s="887"/>
      <c r="F21" s="887"/>
      <c r="G21" s="890"/>
      <c r="H21" s="890"/>
      <c r="I21" s="890"/>
      <c r="J21" s="890"/>
      <c r="K21" s="890"/>
      <c r="L21" s="890"/>
      <c r="M21" s="890"/>
      <c r="N21" s="890"/>
      <c r="O21" s="890"/>
      <c r="P21" s="890"/>
      <c r="Q21" s="890"/>
      <c r="R21" s="890"/>
      <c r="S21" s="890"/>
      <c r="T21" s="890"/>
      <c r="U21" s="890"/>
      <c r="V21" s="890"/>
      <c r="W21" s="890"/>
      <c r="X21" s="890"/>
      <c r="Y21" s="890"/>
      <c r="Z21" s="890"/>
      <c r="AA21" s="890"/>
      <c r="AB21" s="890"/>
      <c r="AC21" s="365"/>
      <c r="AD21" s="367"/>
      <c r="AE21" s="214"/>
      <c r="AF21" s="214"/>
      <c r="AG21" s="214"/>
      <c r="AH21" s="214"/>
      <c r="AI21" s="214"/>
      <c r="AJ21" s="214"/>
      <c r="AK21" s="366"/>
      <c r="AL21" s="60"/>
      <c r="AM21" s="184"/>
    </row>
    <row r="22" spans="1:39" ht="12.95" customHeight="1" x14ac:dyDescent="0.25">
      <c r="A22" s="170"/>
      <c r="B22" s="60"/>
      <c r="C22" s="887"/>
      <c r="D22" s="887"/>
      <c r="E22" s="887"/>
      <c r="F22" s="887"/>
      <c r="G22" s="890"/>
      <c r="H22" s="890"/>
      <c r="I22" s="890"/>
      <c r="J22" s="890"/>
      <c r="K22" s="890"/>
      <c r="L22" s="890"/>
      <c r="M22" s="890"/>
      <c r="N22" s="890"/>
      <c r="O22" s="890"/>
      <c r="P22" s="890"/>
      <c r="Q22" s="890"/>
      <c r="R22" s="890"/>
      <c r="S22" s="890"/>
      <c r="T22" s="890"/>
      <c r="U22" s="890"/>
      <c r="V22" s="890"/>
      <c r="W22" s="890"/>
      <c r="X22" s="890"/>
      <c r="Y22" s="890"/>
      <c r="Z22" s="890"/>
      <c r="AA22" s="890"/>
      <c r="AB22" s="890"/>
      <c r="AC22" s="369"/>
      <c r="AD22" s="893" t="s">
        <v>276</v>
      </c>
      <c r="AE22" s="884">
        <v>0</v>
      </c>
      <c r="AF22" s="884"/>
      <c r="AG22" s="884"/>
      <c r="AH22" s="884"/>
      <c r="AI22" s="884"/>
      <c r="AJ22" s="884"/>
      <c r="AK22" s="366"/>
      <c r="AL22" s="60"/>
      <c r="AM22" s="184"/>
    </row>
    <row r="23" spans="1:39" ht="5.0999999999999996" customHeight="1" x14ac:dyDescent="0.25">
      <c r="A23" s="170"/>
      <c r="B23" s="60"/>
      <c r="C23" s="887"/>
      <c r="D23" s="887"/>
      <c r="E23" s="887"/>
      <c r="F23" s="887"/>
      <c r="G23" s="890"/>
      <c r="H23" s="890"/>
      <c r="I23" s="890"/>
      <c r="J23" s="890"/>
      <c r="K23" s="890"/>
      <c r="L23" s="890"/>
      <c r="M23" s="890"/>
      <c r="N23" s="890"/>
      <c r="O23" s="890"/>
      <c r="P23" s="890"/>
      <c r="Q23" s="890"/>
      <c r="R23" s="890"/>
      <c r="S23" s="890"/>
      <c r="T23" s="890"/>
      <c r="U23" s="890"/>
      <c r="V23" s="890"/>
      <c r="W23" s="890"/>
      <c r="X23" s="890"/>
      <c r="Y23" s="890"/>
      <c r="Z23" s="890"/>
      <c r="AA23" s="890"/>
      <c r="AB23" s="890"/>
      <c r="AC23" s="369"/>
      <c r="AD23" s="893"/>
      <c r="AE23" s="885"/>
      <c r="AF23" s="885"/>
      <c r="AG23" s="885"/>
      <c r="AH23" s="885"/>
      <c r="AI23" s="885"/>
      <c r="AJ23" s="885"/>
      <c r="AK23" s="366"/>
      <c r="AL23" s="60"/>
      <c r="AM23" s="184"/>
    </row>
    <row r="24" spans="1:39" ht="5.0999999999999996" customHeight="1" x14ac:dyDescent="0.25">
      <c r="A24" s="170"/>
      <c r="B24" s="60"/>
      <c r="C24" s="888"/>
      <c r="D24" s="888"/>
      <c r="E24" s="888"/>
      <c r="F24" s="888"/>
      <c r="G24" s="891"/>
      <c r="H24" s="891"/>
      <c r="I24" s="891"/>
      <c r="J24" s="891"/>
      <c r="K24" s="891"/>
      <c r="L24" s="891"/>
      <c r="M24" s="891"/>
      <c r="N24" s="891"/>
      <c r="O24" s="891"/>
      <c r="P24" s="891"/>
      <c r="Q24" s="891"/>
      <c r="R24" s="891"/>
      <c r="S24" s="891"/>
      <c r="T24" s="891"/>
      <c r="U24" s="891"/>
      <c r="V24" s="891"/>
      <c r="W24" s="891"/>
      <c r="X24" s="891"/>
      <c r="Y24" s="891"/>
      <c r="Z24" s="891"/>
      <c r="AA24" s="891"/>
      <c r="AB24" s="891"/>
      <c r="AC24" s="370"/>
      <c r="AD24" s="370"/>
      <c r="AE24" s="553"/>
      <c r="AF24" s="553"/>
      <c r="AG24" s="553"/>
      <c r="AH24" s="553"/>
      <c r="AI24" s="553"/>
      <c r="AJ24" s="553"/>
      <c r="AK24" s="371"/>
      <c r="AL24" s="60"/>
      <c r="AM24" s="184"/>
    </row>
    <row r="25" spans="1:39" ht="5.0999999999999996" customHeight="1" x14ac:dyDescent="0.25">
      <c r="A25" s="170"/>
      <c r="B25" s="60"/>
      <c r="C25" s="886" t="s">
        <v>40</v>
      </c>
      <c r="D25" s="886"/>
      <c r="E25" s="886"/>
      <c r="F25" s="886"/>
      <c r="G25" s="889" t="s">
        <v>44</v>
      </c>
      <c r="H25" s="889"/>
      <c r="I25" s="889"/>
      <c r="J25" s="889"/>
      <c r="K25" s="889"/>
      <c r="L25" s="889"/>
      <c r="M25" s="889"/>
      <c r="N25" s="889"/>
      <c r="O25" s="889"/>
      <c r="P25" s="889"/>
      <c r="Q25" s="889"/>
      <c r="R25" s="889"/>
      <c r="S25" s="889"/>
      <c r="T25" s="889"/>
      <c r="U25" s="889"/>
      <c r="V25" s="889"/>
      <c r="W25" s="889"/>
      <c r="X25" s="889"/>
      <c r="Y25" s="889"/>
      <c r="Z25" s="889"/>
      <c r="AA25" s="889"/>
      <c r="AB25" s="889"/>
      <c r="AC25" s="548"/>
      <c r="AD25" s="548"/>
      <c r="AE25" s="549"/>
      <c r="AF25" s="549"/>
      <c r="AG25" s="549"/>
      <c r="AH25" s="549"/>
      <c r="AI25" s="549"/>
      <c r="AJ25" s="549"/>
      <c r="AK25" s="550"/>
      <c r="AL25" s="60"/>
      <c r="AM25" s="184"/>
    </row>
    <row r="26" spans="1:39" ht="5.0999999999999996" customHeight="1" x14ac:dyDescent="0.25">
      <c r="A26" s="170"/>
      <c r="B26" s="60"/>
      <c r="C26" s="887"/>
      <c r="D26" s="887"/>
      <c r="E26" s="887"/>
      <c r="F26" s="887"/>
      <c r="G26" s="890"/>
      <c r="H26" s="890"/>
      <c r="I26" s="890"/>
      <c r="J26" s="890"/>
      <c r="K26" s="890"/>
      <c r="L26" s="890"/>
      <c r="M26" s="890"/>
      <c r="N26" s="890"/>
      <c r="O26" s="890"/>
      <c r="P26" s="890"/>
      <c r="Q26" s="890"/>
      <c r="R26" s="890"/>
      <c r="S26" s="890"/>
      <c r="T26" s="890"/>
      <c r="U26" s="890"/>
      <c r="V26" s="890"/>
      <c r="W26" s="890"/>
      <c r="X26" s="890"/>
      <c r="Y26" s="890"/>
      <c r="Z26" s="890"/>
      <c r="AA26" s="890"/>
      <c r="AB26" s="890"/>
      <c r="AC26" s="551"/>
      <c r="AD26" s="892" t="s">
        <v>208</v>
      </c>
      <c r="AE26" s="884">
        <f>'10'!AS55</f>
        <v>0</v>
      </c>
      <c r="AF26" s="884"/>
      <c r="AG26" s="884"/>
      <c r="AH26" s="884"/>
      <c r="AI26" s="884"/>
      <c r="AJ26" s="884"/>
      <c r="AK26" s="552"/>
      <c r="AL26" s="60"/>
      <c r="AM26" s="184"/>
    </row>
    <row r="27" spans="1:39" ht="12.95" customHeight="1" x14ac:dyDescent="0.2">
      <c r="A27" s="170"/>
      <c r="B27" s="60"/>
      <c r="C27" s="887"/>
      <c r="D27" s="887"/>
      <c r="E27" s="887"/>
      <c r="F27" s="887"/>
      <c r="G27" s="890"/>
      <c r="H27" s="890"/>
      <c r="I27" s="890"/>
      <c r="J27" s="890"/>
      <c r="K27" s="890"/>
      <c r="L27" s="890"/>
      <c r="M27" s="890"/>
      <c r="N27" s="890"/>
      <c r="O27" s="890"/>
      <c r="P27" s="890"/>
      <c r="Q27" s="890"/>
      <c r="R27" s="890"/>
      <c r="S27" s="890"/>
      <c r="T27" s="890"/>
      <c r="U27" s="890"/>
      <c r="V27" s="890"/>
      <c r="W27" s="890"/>
      <c r="X27" s="890"/>
      <c r="Y27" s="890"/>
      <c r="Z27" s="890"/>
      <c r="AA27" s="890"/>
      <c r="AB27" s="890"/>
      <c r="AC27" s="365"/>
      <c r="AD27" s="892"/>
      <c r="AE27" s="885"/>
      <c r="AF27" s="885"/>
      <c r="AG27" s="885"/>
      <c r="AH27" s="885"/>
      <c r="AI27" s="885"/>
      <c r="AJ27" s="885"/>
      <c r="AK27" s="366"/>
      <c r="AL27" s="60"/>
      <c r="AM27" s="184"/>
    </row>
    <row r="28" spans="1:39" ht="5.0999999999999996" customHeight="1" x14ac:dyDescent="0.2">
      <c r="A28" s="170"/>
      <c r="B28" s="60"/>
      <c r="C28" s="887"/>
      <c r="D28" s="887"/>
      <c r="E28" s="887"/>
      <c r="F28" s="887"/>
      <c r="G28" s="890"/>
      <c r="H28" s="890"/>
      <c r="I28" s="890"/>
      <c r="J28" s="890"/>
      <c r="K28" s="890"/>
      <c r="L28" s="890"/>
      <c r="M28" s="890"/>
      <c r="N28" s="890"/>
      <c r="O28" s="890"/>
      <c r="P28" s="890"/>
      <c r="Q28" s="890"/>
      <c r="R28" s="890"/>
      <c r="S28" s="890"/>
      <c r="T28" s="890"/>
      <c r="U28" s="890"/>
      <c r="V28" s="890"/>
      <c r="W28" s="890"/>
      <c r="X28" s="890"/>
      <c r="Y28" s="890"/>
      <c r="Z28" s="890"/>
      <c r="AA28" s="890"/>
      <c r="AB28" s="890"/>
      <c r="AC28" s="365"/>
      <c r="AD28" s="367"/>
      <c r="AE28" s="214"/>
      <c r="AF28" s="214"/>
      <c r="AG28" s="214"/>
      <c r="AH28" s="214"/>
      <c r="AI28" s="214"/>
      <c r="AJ28" s="214"/>
      <c r="AK28" s="366"/>
      <c r="AL28" s="60"/>
      <c r="AM28" s="184"/>
    </row>
    <row r="29" spans="1:39" ht="12.95" customHeight="1" x14ac:dyDescent="0.25">
      <c r="A29" s="170"/>
      <c r="B29" s="60"/>
      <c r="C29" s="887"/>
      <c r="D29" s="887"/>
      <c r="E29" s="887"/>
      <c r="F29" s="887"/>
      <c r="G29" s="890"/>
      <c r="H29" s="890"/>
      <c r="I29" s="890"/>
      <c r="J29" s="890"/>
      <c r="K29" s="890"/>
      <c r="L29" s="890"/>
      <c r="M29" s="890"/>
      <c r="N29" s="890"/>
      <c r="O29" s="890"/>
      <c r="P29" s="890"/>
      <c r="Q29" s="890"/>
      <c r="R29" s="890"/>
      <c r="S29" s="890"/>
      <c r="T29" s="890"/>
      <c r="U29" s="890"/>
      <c r="V29" s="890"/>
      <c r="W29" s="890"/>
      <c r="X29" s="890"/>
      <c r="Y29" s="890"/>
      <c r="Z29" s="890"/>
      <c r="AA29" s="890"/>
      <c r="AB29" s="890"/>
      <c r="AC29" s="369"/>
      <c r="AD29" s="893" t="s">
        <v>276</v>
      </c>
      <c r="AE29" s="884">
        <f>'10'!AS57</f>
        <v>0</v>
      </c>
      <c r="AF29" s="884"/>
      <c r="AG29" s="884"/>
      <c r="AH29" s="884"/>
      <c r="AI29" s="884"/>
      <c r="AJ29" s="884"/>
      <c r="AK29" s="366"/>
      <c r="AL29" s="60"/>
      <c r="AM29" s="184"/>
    </row>
    <row r="30" spans="1:39" ht="5.0999999999999996" customHeight="1" x14ac:dyDescent="0.25">
      <c r="A30" s="170"/>
      <c r="B30" s="60"/>
      <c r="C30" s="887"/>
      <c r="D30" s="887"/>
      <c r="E30" s="887"/>
      <c r="F30" s="887"/>
      <c r="G30" s="890"/>
      <c r="H30" s="890"/>
      <c r="I30" s="890"/>
      <c r="J30" s="890"/>
      <c r="K30" s="890"/>
      <c r="L30" s="890"/>
      <c r="M30" s="890"/>
      <c r="N30" s="890"/>
      <c r="O30" s="890"/>
      <c r="P30" s="890"/>
      <c r="Q30" s="890"/>
      <c r="R30" s="890"/>
      <c r="S30" s="890"/>
      <c r="T30" s="890"/>
      <c r="U30" s="890"/>
      <c r="V30" s="890"/>
      <c r="W30" s="890"/>
      <c r="X30" s="890"/>
      <c r="Y30" s="890"/>
      <c r="Z30" s="890"/>
      <c r="AA30" s="890"/>
      <c r="AB30" s="890"/>
      <c r="AC30" s="369"/>
      <c r="AD30" s="893"/>
      <c r="AE30" s="885"/>
      <c r="AF30" s="885"/>
      <c r="AG30" s="885"/>
      <c r="AH30" s="885"/>
      <c r="AI30" s="885"/>
      <c r="AJ30" s="885"/>
      <c r="AK30" s="366"/>
      <c r="AL30" s="60"/>
      <c r="AM30" s="184"/>
    </row>
    <row r="31" spans="1:39" ht="5.0999999999999996" customHeight="1" x14ac:dyDescent="0.25">
      <c r="A31" s="170"/>
      <c r="B31" s="60"/>
      <c r="C31" s="888"/>
      <c r="D31" s="888"/>
      <c r="E31" s="888"/>
      <c r="F31" s="888"/>
      <c r="G31" s="891"/>
      <c r="H31" s="891"/>
      <c r="I31" s="891"/>
      <c r="J31" s="891"/>
      <c r="K31" s="891"/>
      <c r="L31" s="891"/>
      <c r="M31" s="891"/>
      <c r="N31" s="891"/>
      <c r="O31" s="891"/>
      <c r="P31" s="891"/>
      <c r="Q31" s="891"/>
      <c r="R31" s="891"/>
      <c r="S31" s="891"/>
      <c r="T31" s="891"/>
      <c r="U31" s="891"/>
      <c r="V31" s="891"/>
      <c r="W31" s="891"/>
      <c r="X31" s="891"/>
      <c r="Y31" s="891"/>
      <c r="Z31" s="891"/>
      <c r="AA31" s="891"/>
      <c r="AB31" s="891"/>
      <c r="AC31" s="370"/>
      <c r="AD31" s="370"/>
      <c r="AE31" s="553"/>
      <c r="AF31" s="553"/>
      <c r="AG31" s="553"/>
      <c r="AH31" s="553"/>
      <c r="AI31" s="553"/>
      <c r="AJ31" s="553"/>
      <c r="AK31" s="371"/>
      <c r="AL31" s="60"/>
      <c r="AM31" s="184"/>
    </row>
    <row r="32" spans="1:39" ht="5.0999999999999996" customHeight="1" x14ac:dyDescent="0.25">
      <c r="A32" s="170"/>
      <c r="B32" s="60"/>
      <c r="C32" s="886" t="s">
        <v>41</v>
      </c>
      <c r="D32" s="886"/>
      <c r="E32" s="886"/>
      <c r="F32" s="886"/>
      <c r="G32" s="889" t="s">
        <v>45</v>
      </c>
      <c r="H32" s="889"/>
      <c r="I32" s="889"/>
      <c r="J32" s="889"/>
      <c r="K32" s="889"/>
      <c r="L32" s="889"/>
      <c r="M32" s="889"/>
      <c r="N32" s="889"/>
      <c r="O32" s="889"/>
      <c r="P32" s="889"/>
      <c r="Q32" s="889"/>
      <c r="R32" s="889"/>
      <c r="S32" s="889"/>
      <c r="T32" s="889"/>
      <c r="U32" s="889"/>
      <c r="V32" s="889"/>
      <c r="W32" s="889"/>
      <c r="X32" s="889"/>
      <c r="Y32" s="889"/>
      <c r="Z32" s="889"/>
      <c r="AA32" s="889"/>
      <c r="AB32" s="889"/>
      <c r="AC32" s="548"/>
      <c r="AD32" s="548"/>
      <c r="AE32" s="549"/>
      <c r="AF32" s="549"/>
      <c r="AG32" s="549"/>
      <c r="AH32" s="549"/>
      <c r="AI32" s="549"/>
      <c r="AJ32" s="549"/>
      <c r="AK32" s="550"/>
      <c r="AL32" s="60"/>
      <c r="AM32" s="184"/>
    </row>
    <row r="33" spans="1:39" ht="5.0999999999999996" customHeight="1" x14ac:dyDescent="0.25">
      <c r="A33" s="170"/>
      <c r="B33" s="60"/>
      <c r="C33" s="887"/>
      <c r="D33" s="887"/>
      <c r="E33" s="887"/>
      <c r="F33" s="887"/>
      <c r="G33" s="890"/>
      <c r="H33" s="890"/>
      <c r="I33" s="890"/>
      <c r="J33" s="890"/>
      <c r="K33" s="890"/>
      <c r="L33" s="890"/>
      <c r="M33" s="890"/>
      <c r="N33" s="890"/>
      <c r="O33" s="890"/>
      <c r="P33" s="890"/>
      <c r="Q33" s="890"/>
      <c r="R33" s="890"/>
      <c r="S33" s="890"/>
      <c r="T33" s="890"/>
      <c r="U33" s="890"/>
      <c r="V33" s="890"/>
      <c r="W33" s="890"/>
      <c r="X33" s="890"/>
      <c r="Y33" s="890"/>
      <c r="Z33" s="890"/>
      <c r="AA33" s="890"/>
      <c r="AB33" s="890"/>
      <c r="AC33" s="551"/>
      <c r="AD33" s="892" t="s">
        <v>208</v>
      </c>
      <c r="AE33" s="884">
        <f>'11'!AS55</f>
        <v>0</v>
      </c>
      <c r="AF33" s="884"/>
      <c r="AG33" s="884"/>
      <c r="AH33" s="884"/>
      <c r="AI33" s="884"/>
      <c r="AJ33" s="884"/>
      <c r="AK33" s="552"/>
      <c r="AL33" s="60"/>
      <c r="AM33" s="184"/>
    </row>
    <row r="34" spans="1:39" ht="12.95" customHeight="1" x14ac:dyDescent="0.2">
      <c r="A34" s="170"/>
      <c r="B34" s="60"/>
      <c r="C34" s="887"/>
      <c r="D34" s="887"/>
      <c r="E34" s="887"/>
      <c r="F34" s="887"/>
      <c r="G34" s="890"/>
      <c r="H34" s="890"/>
      <c r="I34" s="890"/>
      <c r="J34" s="890"/>
      <c r="K34" s="890"/>
      <c r="L34" s="890"/>
      <c r="M34" s="890"/>
      <c r="N34" s="890"/>
      <c r="O34" s="890"/>
      <c r="P34" s="890"/>
      <c r="Q34" s="890"/>
      <c r="R34" s="890"/>
      <c r="S34" s="890"/>
      <c r="T34" s="890"/>
      <c r="U34" s="890"/>
      <c r="V34" s="890"/>
      <c r="W34" s="890"/>
      <c r="X34" s="890"/>
      <c r="Y34" s="890"/>
      <c r="Z34" s="890"/>
      <c r="AA34" s="890"/>
      <c r="AB34" s="890"/>
      <c r="AC34" s="365"/>
      <c r="AD34" s="892"/>
      <c r="AE34" s="885"/>
      <c r="AF34" s="885"/>
      <c r="AG34" s="885"/>
      <c r="AH34" s="885"/>
      <c r="AI34" s="885"/>
      <c r="AJ34" s="885"/>
      <c r="AK34" s="366"/>
      <c r="AL34" s="60"/>
      <c r="AM34" s="184"/>
    </row>
    <row r="35" spans="1:39" ht="5.0999999999999996" customHeight="1" x14ac:dyDescent="0.2">
      <c r="A35" s="170"/>
      <c r="B35" s="60"/>
      <c r="C35" s="887"/>
      <c r="D35" s="887"/>
      <c r="E35" s="887"/>
      <c r="F35" s="887"/>
      <c r="G35" s="890"/>
      <c r="H35" s="890"/>
      <c r="I35" s="890"/>
      <c r="J35" s="890"/>
      <c r="K35" s="890"/>
      <c r="L35" s="890"/>
      <c r="M35" s="890"/>
      <c r="N35" s="890"/>
      <c r="O35" s="890"/>
      <c r="P35" s="890"/>
      <c r="Q35" s="890"/>
      <c r="R35" s="890"/>
      <c r="S35" s="890"/>
      <c r="T35" s="890"/>
      <c r="U35" s="890"/>
      <c r="V35" s="890"/>
      <c r="W35" s="890"/>
      <c r="X35" s="890"/>
      <c r="Y35" s="890"/>
      <c r="Z35" s="890"/>
      <c r="AA35" s="890"/>
      <c r="AB35" s="890"/>
      <c r="AC35" s="365"/>
      <c r="AD35" s="367"/>
      <c r="AE35" s="214"/>
      <c r="AF35" s="214"/>
      <c r="AG35" s="214"/>
      <c r="AH35" s="214"/>
      <c r="AI35" s="214"/>
      <c r="AJ35" s="214"/>
      <c r="AK35" s="366"/>
      <c r="AL35" s="60"/>
      <c r="AM35" s="184"/>
    </row>
    <row r="36" spans="1:39" ht="12.95" customHeight="1" x14ac:dyDescent="0.25">
      <c r="A36" s="170"/>
      <c r="B36" s="60"/>
      <c r="C36" s="887"/>
      <c r="D36" s="887"/>
      <c r="E36" s="887"/>
      <c r="F36" s="887"/>
      <c r="G36" s="890"/>
      <c r="H36" s="890"/>
      <c r="I36" s="890"/>
      <c r="J36" s="890"/>
      <c r="K36" s="890"/>
      <c r="L36" s="890"/>
      <c r="M36" s="890"/>
      <c r="N36" s="890"/>
      <c r="O36" s="890"/>
      <c r="P36" s="890"/>
      <c r="Q36" s="890"/>
      <c r="R36" s="890"/>
      <c r="S36" s="890"/>
      <c r="T36" s="890"/>
      <c r="U36" s="890"/>
      <c r="V36" s="890"/>
      <c r="W36" s="890"/>
      <c r="X36" s="890"/>
      <c r="Y36" s="890"/>
      <c r="Z36" s="890"/>
      <c r="AA36" s="890"/>
      <c r="AB36" s="890"/>
      <c r="AC36" s="369"/>
      <c r="AD36" s="893" t="s">
        <v>276</v>
      </c>
      <c r="AE36" s="884">
        <f>'11'!AS57</f>
        <v>0</v>
      </c>
      <c r="AF36" s="884"/>
      <c r="AG36" s="884"/>
      <c r="AH36" s="884"/>
      <c r="AI36" s="884"/>
      <c r="AJ36" s="884"/>
      <c r="AK36" s="366"/>
      <c r="AL36" s="60"/>
      <c r="AM36" s="184"/>
    </row>
    <row r="37" spans="1:39" ht="5.0999999999999996" customHeight="1" x14ac:dyDescent="0.25">
      <c r="A37" s="170"/>
      <c r="B37" s="60"/>
      <c r="C37" s="887"/>
      <c r="D37" s="887"/>
      <c r="E37" s="887"/>
      <c r="F37" s="887"/>
      <c r="G37" s="890"/>
      <c r="H37" s="890"/>
      <c r="I37" s="890"/>
      <c r="J37" s="890"/>
      <c r="K37" s="890"/>
      <c r="L37" s="890"/>
      <c r="M37" s="890"/>
      <c r="N37" s="890"/>
      <c r="O37" s="890"/>
      <c r="P37" s="890"/>
      <c r="Q37" s="890"/>
      <c r="R37" s="890"/>
      <c r="S37" s="890"/>
      <c r="T37" s="890"/>
      <c r="U37" s="890"/>
      <c r="V37" s="890"/>
      <c r="W37" s="890"/>
      <c r="X37" s="890"/>
      <c r="Y37" s="890"/>
      <c r="Z37" s="890"/>
      <c r="AA37" s="890"/>
      <c r="AB37" s="890"/>
      <c r="AC37" s="369"/>
      <c r="AD37" s="893"/>
      <c r="AE37" s="885"/>
      <c r="AF37" s="885"/>
      <c r="AG37" s="885"/>
      <c r="AH37" s="885"/>
      <c r="AI37" s="885"/>
      <c r="AJ37" s="885"/>
      <c r="AK37" s="366"/>
      <c r="AL37" s="60"/>
      <c r="AM37" s="184"/>
    </row>
    <row r="38" spans="1:39" ht="5.0999999999999996" customHeight="1" x14ac:dyDescent="0.25">
      <c r="A38" s="170"/>
      <c r="B38" s="60"/>
      <c r="C38" s="888"/>
      <c r="D38" s="888"/>
      <c r="E38" s="888"/>
      <c r="F38" s="888"/>
      <c r="G38" s="891"/>
      <c r="H38" s="891"/>
      <c r="I38" s="891"/>
      <c r="J38" s="891"/>
      <c r="K38" s="891"/>
      <c r="L38" s="891"/>
      <c r="M38" s="891"/>
      <c r="N38" s="891"/>
      <c r="O38" s="891"/>
      <c r="P38" s="891"/>
      <c r="Q38" s="891"/>
      <c r="R38" s="891"/>
      <c r="S38" s="891"/>
      <c r="T38" s="891"/>
      <c r="U38" s="891"/>
      <c r="V38" s="891"/>
      <c r="W38" s="891"/>
      <c r="X38" s="891"/>
      <c r="Y38" s="891"/>
      <c r="Z38" s="891"/>
      <c r="AA38" s="891"/>
      <c r="AB38" s="891"/>
      <c r="AC38" s="370"/>
      <c r="AD38" s="370"/>
      <c r="AE38" s="553"/>
      <c r="AF38" s="553"/>
      <c r="AG38" s="553"/>
      <c r="AH38" s="553"/>
      <c r="AI38" s="553"/>
      <c r="AJ38" s="553"/>
      <c r="AK38" s="371"/>
      <c r="AL38" s="60"/>
      <c r="AM38" s="184"/>
    </row>
    <row r="39" spans="1:39" ht="5.0999999999999996" customHeight="1" x14ac:dyDescent="0.25">
      <c r="A39" s="170"/>
      <c r="B39" s="60"/>
      <c r="C39" s="886" t="s">
        <v>42</v>
      </c>
      <c r="D39" s="886"/>
      <c r="E39" s="886"/>
      <c r="F39" s="886"/>
      <c r="G39" s="889" t="s">
        <v>46</v>
      </c>
      <c r="H39" s="889"/>
      <c r="I39" s="889"/>
      <c r="J39" s="889"/>
      <c r="K39" s="889"/>
      <c r="L39" s="889"/>
      <c r="M39" s="889"/>
      <c r="N39" s="889"/>
      <c r="O39" s="889"/>
      <c r="P39" s="889"/>
      <c r="Q39" s="889"/>
      <c r="R39" s="889"/>
      <c r="S39" s="889"/>
      <c r="T39" s="889"/>
      <c r="U39" s="889"/>
      <c r="V39" s="889"/>
      <c r="W39" s="889"/>
      <c r="X39" s="889"/>
      <c r="Y39" s="889"/>
      <c r="Z39" s="889"/>
      <c r="AA39" s="889"/>
      <c r="AB39" s="889"/>
      <c r="AC39" s="548"/>
      <c r="AD39" s="548"/>
      <c r="AE39" s="549"/>
      <c r="AF39" s="549"/>
      <c r="AG39" s="549"/>
      <c r="AH39" s="549"/>
      <c r="AI39" s="549"/>
      <c r="AJ39" s="549"/>
      <c r="AK39" s="550"/>
      <c r="AL39" s="60"/>
      <c r="AM39" s="184"/>
    </row>
    <row r="40" spans="1:39" ht="5.0999999999999996" customHeight="1" x14ac:dyDescent="0.25">
      <c r="A40" s="170"/>
      <c r="B40" s="60"/>
      <c r="C40" s="887"/>
      <c r="D40" s="887"/>
      <c r="E40" s="887"/>
      <c r="F40" s="887"/>
      <c r="G40" s="890"/>
      <c r="H40" s="890"/>
      <c r="I40" s="890"/>
      <c r="J40" s="890"/>
      <c r="K40" s="890"/>
      <c r="L40" s="890"/>
      <c r="M40" s="890"/>
      <c r="N40" s="890"/>
      <c r="O40" s="890"/>
      <c r="P40" s="890"/>
      <c r="Q40" s="890"/>
      <c r="R40" s="890"/>
      <c r="S40" s="890"/>
      <c r="T40" s="890"/>
      <c r="U40" s="890"/>
      <c r="V40" s="890"/>
      <c r="W40" s="890"/>
      <c r="X40" s="890"/>
      <c r="Y40" s="890"/>
      <c r="Z40" s="890"/>
      <c r="AA40" s="890"/>
      <c r="AB40" s="890"/>
      <c r="AC40" s="551"/>
      <c r="AD40" s="892" t="s">
        <v>208</v>
      </c>
      <c r="AE40" s="884">
        <f>'12'!AL50</f>
        <v>0</v>
      </c>
      <c r="AF40" s="884"/>
      <c r="AG40" s="884"/>
      <c r="AH40" s="884"/>
      <c r="AI40" s="884"/>
      <c r="AJ40" s="884"/>
      <c r="AK40" s="552"/>
      <c r="AL40" s="60"/>
      <c r="AM40" s="184"/>
    </row>
    <row r="41" spans="1:39" ht="12.95" customHeight="1" x14ac:dyDescent="0.2">
      <c r="A41" s="170"/>
      <c r="B41" s="60"/>
      <c r="C41" s="887"/>
      <c r="D41" s="887"/>
      <c r="E41" s="887"/>
      <c r="F41" s="887"/>
      <c r="G41" s="890"/>
      <c r="H41" s="890"/>
      <c r="I41" s="890"/>
      <c r="J41" s="890"/>
      <c r="K41" s="890"/>
      <c r="L41" s="890"/>
      <c r="M41" s="890"/>
      <c r="N41" s="890"/>
      <c r="O41" s="890"/>
      <c r="P41" s="890"/>
      <c r="Q41" s="890"/>
      <c r="R41" s="890"/>
      <c r="S41" s="890"/>
      <c r="T41" s="890"/>
      <c r="U41" s="890"/>
      <c r="V41" s="890"/>
      <c r="W41" s="890"/>
      <c r="X41" s="890"/>
      <c r="Y41" s="890"/>
      <c r="Z41" s="890"/>
      <c r="AA41" s="890"/>
      <c r="AB41" s="890"/>
      <c r="AC41" s="365"/>
      <c r="AD41" s="892"/>
      <c r="AE41" s="885"/>
      <c r="AF41" s="885"/>
      <c r="AG41" s="885"/>
      <c r="AH41" s="885"/>
      <c r="AI41" s="885"/>
      <c r="AJ41" s="885"/>
      <c r="AK41" s="366"/>
      <c r="AL41" s="60"/>
      <c r="AM41" s="184"/>
    </row>
    <row r="42" spans="1:39" ht="5.0999999999999996" customHeight="1" x14ac:dyDescent="0.2">
      <c r="A42" s="170"/>
      <c r="B42" s="60"/>
      <c r="C42" s="887"/>
      <c r="D42" s="887"/>
      <c r="E42" s="887"/>
      <c r="F42" s="887"/>
      <c r="G42" s="890"/>
      <c r="H42" s="890"/>
      <c r="I42" s="890"/>
      <c r="J42" s="890"/>
      <c r="K42" s="890"/>
      <c r="L42" s="890"/>
      <c r="M42" s="890"/>
      <c r="N42" s="890"/>
      <c r="O42" s="890"/>
      <c r="P42" s="890"/>
      <c r="Q42" s="890"/>
      <c r="R42" s="890"/>
      <c r="S42" s="890"/>
      <c r="T42" s="890"/>
      <c r="U42" s="890"/>
      <c r="V42" s="890"/>
      <c r="W42" s="890"/>
      <c r="X42" s="890"/>
      <c r="Y42" s="890"/>
      <c r="Z42" s="890"/>
      <c r="AA42" s="890"/>
      <c r="AB42" s="890"/>
      <c r="AC42" s="365"/>
      <c r="AD42" s="367"/>
      <c r="AE42" s="214"/>
      <c r="AF42" s="214"/>
      <c r="AG42" s="214"/>
      <c r="AH42" s="214"/>
      <c r="AI42" s="214"/>
      <c r="AJ42" s="214"/>
      <c r="AK42" s="366"/>
      <c r="AL42" s="60"/>
      <c r="AM42" s="184"/>
    </row>
    <row r="43" spans="1:39" ht="12.95" customHeight="1" x14ac:dyDescent="0.25">
      <c r="A43" s="170"/>
      <c r="B43" s="60"/>
      <c r="C43" s="887"/>
      <c r="D43" s="887"/>
      <c r="E43" s="887"/>
      <c r="F43" s="887"/>
      <c r="G43" s="890"/>
      <c r="H43" s="890"/>
      <c r="I43" s="890"/>
      <c r="J43" s="890"/>
      <c r="K43" s="890"/>
      <c r="L43" s="890"/>
      <c r="M43" s="890"/>
      <c r="N43" s="890"/>
      <c r="O43" s="890"/>
      <c r="P43" s="890"/>
      <c r="Q43" s="890"/>
      <c r="R43" s="890"/>
      <c r="S43" s="890"/>
      <c r="T43" s="890"/>
      <c r="U43" s="890"/>
      <c r="V43" s="890"/>
      <c r="W43" s="890"/>
      <c r="X43" s="890"/>
      <c r="Y43" s="890"/>
      <c r="Z43" s="890"/>
      <c r="AA43" s="890"/>
      <c r="AB43" s="890"/>
      <c r="AC43" s="369"/>
      <c r="AD43" s="893" t="s">
        <v>276</v>
      </c>
      <c r="AE43" s="884">
        <f>'12'!AL53</f>
        <v>0</v>
      </c>
      <c r="AF43" s="884"/>
      <c r="AG43" s="884"/>
      <c r="AH43" s="884"/>
      <c r="AI43" s="884"/>
      <c r="AJ43" s="884"/>
      <c r="AK43" s="366"/>
      <c r="AL43" s="60"/>
      <c r="AM43" s="184"/>
    </row>
    <row r="44" spans="1:39" ht="5.0999999999999996" customHeight="1" x14ac:dyDescent="0.25">
      <c r="A44" s="170"/>
      <c r="B44" s="60"/>
      <c r="C44" s="887"/>
      <c r="D44" s="887"/>
      <c r="E44" s="887"/>
      <c r="F44" s="887"/>
      <c r="G44" s="890"/>
      <c r="H44" s="890"/>
      <c r="I44" s="890"/>
      <c r="J44" s="890"/>
      <c r="K44" s="890"/>
      <c r="L44" s="890"/>
      <c r="M44" s="890"/>
      <c r="N44" s="890"/>
      <c r="O44" s="890"/>
      <c r="P44" s="890"/>
      <c r="Q44" s="890"/>
      <c r="R44" s="890"/>
      <c r="S44" s="890"/>
      <c r="T44" s="890"/>
      <c r="U44" s="890"/>
      <c r="V44" s="890"/>
      <c r="W44" s="890"/>
      <c r="X44" s="890"/>
      <c r="Y44" s="890"/>
      <c r="Z44" s="890"/>
      <c r="AA44" s="890"/>
      <c r="AB44" s="890"/>
      <c r="AC44" s="369"/>
      <c r="AD44" s="893"/>
      <c r="AE44" s="885"/>
      <c r="AF44" s="885"/>
      <c r="AG44" s="885"/>
      <c r="AH44" s="885"/>
      <c r="AI44" s="885"/>
      <c r="AJ44" s="885"/>
      <c r="AK44" s="366"/>
      <c r="AL44" s="60"/>
      <c r="AM44" s="184"/>
    </row>
    <row r="45" spans="1:39" ht="5.0999999999999996" customHeight="1" x14ac:dyDescent="0.25">
      <c r="A45" s="170"/>
      <c r="B45" s="60"/>
      <c r="C45" s="888"/>
      <c r="D45" s="888"/>
      <c r="E45" s="888"/>
      <c r="F45" s="888"/>
      <c r="G45" s="891"/>
      <c r="H45" s="891"/>
      <c r="I45" s="891"/>
      <c r="J45" s="891"/>
      <c r="K45" s="891"/>
      <c r="L45" s="891"/>
      <c r="M45" s="891"/>
      <c r="N45" s="891"/>
      <c r="O45" s="891"/>
      <c r="P45" s="891"/>
      <c r="Q45" s="891"/>
      <c r="R45" s="891"/>
      <c r="S45" s="891"/>
      <c r="T45" s="891"/>
      <c r="U45" s="891"/>
      <c r="V45" s="891"/>
      <c r="W45" s="891"/>
      <c r="X45" s="891"/>
      <c r="Y45" s="891"/>
      <c r="Z45" s="891"/>
      <c r="AA45" s="891"/>
      <c r="AB45" s="891"/>
      <c r="AC45" s="370"/>
      <c r="AD45" s="370"/>
      <c r="AE45" s="553"/>
      <c r="AF45" s="553"/>
      <c r="AG45" s="553"/>
      <c r="AH45" s="553"/>
      <c r="AI45" s="553"/>
      <c r="AJ45" s="553"/>
      <c r="AK45" s="371"/>
      <c r="AL45" s="60"/>
      <c r="AM45" s="184"/>
    </row>
    <row r="46" spans="1:39" ht="5.0999999999999996" customHeight="1" x14ac:dyDescent="0.25">
      <c r="A46" s="170"/>
      <c r="B46" s="60"/>
      <c r="C46" s="899" t="s">
        <v>310</v>
      </c>
      <c r="D46" s="900"/>
      <c r="E46" s="900"/>
      <c r="F46" s="900"/>
      <c r="G46" s="900"/>
      <c r="H46" s="900"/>
      <c r="I46" s="900"/>
      <c r="J46" s="900"/>
      <c r="K46" s="900"/>
      <c r="L46" s="900"/>
      <c r="M46" s="900"/>
      <c r="N46" s="900"/>
      <c r="O46" s="900"/>
      <c r="P46" s="900"/>
      <c r="Q46" s="900"/>
      <c r="R46" s="900"/>
      <c r="S46" s="900"/>
      <c r="T46" s="900"/>
      <c r="U46" s="900"/>
      <c r="V46" s="900"/>
      <c r="W46" s="900"/>
      <c r="X46" s="900"/>
      <c r="Y46" s="900"/>
      <c r="Z46" s="900"/>
      <c r="AA46" s="900"/>
      <c r="AB46" s="901"/>
      <c r="AC46" s="548"/>
      <c r="AD46" s="548"/>
      <c r="AE46" s="549"/>
      <c r="AF46" s="549"/>
      <c r="AG46" s="549"/>
      <c r="AH46" s="549"/>
      <c r="AI46" s="549"/>
      <c r="AJ46" s="549"/>
      <c r="AK46" s="550"/>
      <c r="AL46" s="60"/>
      <c r="AM46" s="184"/>
    </row>
    <row r="47" spans="1:39" ht="5.0999999999999996" customHeight="1" x14ac:dyDescent="0.25">
      <c r="A47" s="170"/>
      <c r="B47" s="60"/>
      <c r="C47" s="902"/>
      <c r="D47" s="903"/>
      <c r="E47" s="903"/>
      <c r="F47" s="903"/>
      <c r="G47" s="903"/>
      <c r="H47" s="903"/>
      <c r="I47" s="903"/>
      <c r="J47" s="903"/>
      <c r="K47" s="903"/>
      <c r="L47" s="903"/>
      <c r="M47" s="903"/>
      <c r="N47" s="903"/>
      <c r="O47" s="903"/>
      <c r="P47" s="903"/>
      <c r="Q47" s="903"/>
      <c r="R47" s="903"/>
      <c r="S47" s="903"/>
      <c r="T47" s="903"/>
      <c r="U47" s="903"/>
      <c r="V47" s="903"/>
      <c r="W47" s="903"/>
      <c r="X47" s="903"/>
      <c r="Y47" s="903"/>
      <c r="Z47" s="903"/>
      <c r="AA47" s="903"/>
      <c r="AB47" s="904"/>
      <c r="AC47" s="551"/>
      <c r="AD47" s="892" t="s">
        <v>208</v>
      </c>
      <c r="AE47" s="914">
        <f>AE12+AE19+AE26+AE33+AE40</f>
        <v>550000</v>
      </c>
      <c r="AF47" s="914"/>
      <c r="AG47" s="914"/>
      <c r="AH47" s="914"/>
      <c r="AI47" s="914"/>
      <c r="AJ47" s="914"/>
      <c r="AK47" s="552"/>
      <c r="AL47" s="60"/>
      <c r="AM47" s="184"/>
    </row>
    <row r="48" spans="1:39" ht="12.95" customHeight="1" x14ac:dyDescent="0.2">
      <c r="A48" s="170"/>
      <c r="B48" s="60"/>
      <c r="C48" s="902"/>
      <c r="D48" s="903"/>
      <c r="E48" s="903"/>
      <c r="F48" s="903"/>
      <c r="G48" s="903"/>
      <c r="H48" s="903"/>
      <c r="I48" s="903"/>
      <c r="J48" s="903"/>
      <c r="K48" s="903"/>
      <c r="L48" s="903"/>
      <c r="M48" s="903"/>
      <c r="N48" s="903"/>
      <c r="O48" s="903"/>
      <c r="P48" s="903"/>
      <c r="Q48" s="903"/>
      <c r="R48" s="903"/>
      <c r="S48" s="903"/>
      <c r="T48" s="903"/>
      <c r="U48" s="903"/>
      <c r="V48" s="903"/>
      <c r="W48" s="903"/>
      <c r="X48" s="903"/>
      <c r="Y48" s="903"/>
      <c r="Z48" s="903"/>
      <c r="AA48" s="903"/>
      <c r="AB48" s="904"/>
      <c r="AC48" s="365"/>
      <c r="AD48" s="892"/>
      <c r="AE48" s="915"/>
      <c r="AF48" s="915"/>
      <c r="AG48" s="915"/>
      <c r="AH48" s="915"/>
      <c r="AI48" s="915"/>
      <c r="AJ48" s="915"/>
      <c r="AK48" s="366"/>
      <c r="AL48" s="60"/>
      <c r="AM48" s="184"/>
    </row>
    <row r="49" spans="1:39" ht="5.0999999999999996" customHeight="1" x14ac:dyDescent="0.2">
      <c r="A49" s="170"/>
      <c r="B49" s="60"/>
      <c r="C49" s="902"/>
      <c r="D49" s="903"/>
      <c r="E49" s="903"/>
      <c r="F49" s="903"/>
      <c r="G49" s="903"/>
      <c r="H49" s="903"/>
      <c r="I49" s="903"/>
      <c r="J49" s="903"/>
      <c r="K49" s="903"/>
      <c r="L49" s="903"/>
      <c r="M49" s="903"/>
      <c r="N49" s="903"/>
      <c r="O49" s="903"/>
      <c r="P49" s="903"/>
      <c r="Q49" s="903"/>
      <c r="R49" s="903"/>
      <c r="S49" s="903"/>
      <c r="T49" s="903"/>
      <c r="U49" s="903"/>
      <c r="V49" s="903"/>
      <c r="W49" s="903"/>
      <c r="X49" s="903"/>
      <c r="Y49" s="903"/>
      <c r="Z49" s="903"/>
      <c r="AA49" s="903"/>
      <c r="AB49" s="904"/>
      <c r="AC49" s="365"/>
      <c r="AD49" s="367"/>
      <c r="AE49" s="214"/>
      <c r="AF49" s="214"/>
      <c r="AG49" s="214"/>
      <c r="AH49" s="214"/>
      <c r="AI49" s="214"/>
      <c r="AJ49" s="214"/>
      <c r="AK49" s="366"/>
      <c r="AL49" s="60"/>
      <c r="AM49" s="184"/>
    </row>
    <row r="50" spans="1:39" ht="12.95" customHeight="1" x14ac:dyDescent="0.25">
      <c r="A50" s="170"/>
      <c r="B50" s="60"/>
      <c r="C50" s="902"/>
      <c r="D50" s="903"/>
      <c r="E50" s="903"/>
      <c r="F50" s="903"/>
      <c r="G50" s="903"/>
      <c r="H50" s="903"/>
      <c r="I50" s="903"/>
      <c r="J50" s="903"/>
      <c r="K50" s="903"/>
      <c r="L50" s="903"/>
      <c r="M50" s="903"/>
      <c r="N50" s="903"/>
      <c r="O50" s="903"/>
      <c r="P50" s="903"/>
      <c r="Q50" s="903"/>
      <c r="R50" s="903"/>
      <c r="S50" s="903"/>
      <c r="T50" s="903"/>
      <c r="U50" s="903"/>
      <c r="V50" s="903"/>
      <c r="W50" s="903"/>
      <c r="X50" s="903"/>
      <c r="Y50" s="903"/>
      <c r="Z50" s="903"/>
      <c r="AA50" s="903"/>
      <c r="AB50" s="904"/>
      <c r="AC50" s="369"/>
      <c r="AD50" s="893" t="s">
        <v>276</v>
      </c>
      <c r="AE50" s="914">
        <f>AE15+AE22+AE29+AE36+AE43</f>
        <v>0</v>
      </c>
      <c r="AF50" s="914"/>
      <c r="AG50" s="914"/>
      <c r="AH50" s="914"/>
      <c r="AI50" s="914"/>
      <c r="AJ50" s="914"/>
      <c r="AK50" s="366"/>
      <c r="AL50" s="60"/>
      <c r="AM50" s="184"/>
    </row>
    <row r="51" spans="1:39" ht="5.0999999999999996" customHeight="1" x14ac:dyDescent="0.25">
      <c r="A51" s="170"/>
      <c r="B51" s="60"/>
      <c r="C51" s="902"/>
      <c r="D51" s="903"/>
      <c r="E51" s="903"/>
      <c r="F51" s="903"/>
      <c r="G51" s="903"/>
      <c r="H51" s="903"/>
      <c r="I51" s="903"/>
      <c r="J51" s="903"/>
      <c r="K51" s="903"/>
      <c r="L51" s="903"/>
      <c r="M51" s="903"/>
      <c r="N51" s="903"/>
      <c r="O51" s="903"/>
      <c r="P51" s="903"/>
      <c r="Q51" s="903"/>
      <c r="R51" s="903"/>
      <c r="S51" s="903"/>
      <c r="T51" s="903"/>
      <c r="U51" s="903"/>
      <c r="V51" s="903"/>
      <c r="W51" s="903"/>
      <c r="X51" s="903"/>
      <c r="Y51" s="903"/>
      <c r="Z51" s="903"/>
      <c r="AA51" s="903"/>
      <c r="AB51" s="904"/>
      <c r="AC51" s="369"/>
      <c r="AD51" s="893"/>
      <c r="AE51" s="915"/>
      <c r="AF51" s="915"/>
      <c r="AG51" s="915"/>
      <c r="AH51" s="915"/>
      <c r="AI51" s="915"/>
      <c r="AJ51" s="915"/>
      <c r="AK51" s="366"/>
      <c r="AL51" s="60"/>
      <c r="AM51" s="184"/>
    </row>
    <row r="52" spans="1:39" ht="5.0999999999999996" customHeight="1" x14ac:dyDescent="0.25">
      <c r="A52" s="170"/>
      <c r="B52" s="60"/>
      <c r="C52" s="905"/>
      <c r="D52" s="906"/>
      <c r="E52" s="906"/>
      <c r="F52" s="906"/>
      <c r="G52" s="906"/>
      <c r="H52" s="906"/>
      <c r="I52" s="906"/>
      <c r="J52" s="906"/>
      <c r="K52" s="906"/>
      <c r="L52" s="906"/>
      <c r="M52" s="906"/>
      <c r="N52" s="906"/>
      <c r="O52" s="906"/>
      <c r="P52" s="906"/>
      <c r="Q52" s="906"/>
      <c r="R52" s="906"/>
      <c r="S52" s="906"/>
      <c r="T52" s="906"/>
      <c r="U52" s="906"/>
      <c r="V52" s="906"/>
      <c r="W52" s="906"/>
      <c r="X52" s="906"/>
      <c r="Y52" s="906"/>
      <c r="Z52" s="906"/>
      <c r="AA52" s="906"/>
      <c r="AB52" s="907"/>
      <c r="AC52" s="370"/>
      <c r="AD52" s="370"/>
      <c r="AE52" s="553"/>
      <c r="AF52" s="553"/>
      <c r="AG52" s="553"/>
      <c r="AH52" s="553"/>
      <c r="AI52" s="553"/>
      <c r="AJ52" s="553"/>
      <c r="AK52" s="371"/>
      <c r="AL52" s="60"/>
      <c r="AM52" s="184"/>
    </row>
    <row r="53" spans="1:39" ht="5.0999999999999996" customHeight="1" x14ac:dyDescent="0.25">
      <c r="A53" s="170"/>
      <c r="B53" s="60"/>
      <c r="C53" s="886" t="s">
        <v>43</v>
      </c>
      <c r="D53" s="886"/>
      <c r="E53" s="886"/>
      <c r="F53" s="886"/>
      <c r="G53" s="908" t="s">
        <v>47</v>
      </c>
      <c r="H53" s="909"/>
      <c r="I53" s="909"/>
      <c r="J53" s="909"/>
      <c r="K53" s="909"/>
      <c r="L53" s="909"/>
      <c r="M53" s="909"/>
      <c r="N53" s="909"/>
      <c r="O53" s="909"/>
      <c r="P53" s="909"/>
      <c r="Q53" s="909"/>
      <c r="R53" s="909"/>
      <c r="S53" s="909"/>
      <c r="T53" s="909"/>
      <c r="U53" s="909"/>
      <c r="V53" s="909"/>
      <c r="W53" s="909"/>
      <c r="X53" s="909"/>
      <c r="Y53" s="909"/>
      <c r="Z53" s="909"/>
      <c r="AA53" s="909"/>
      <c r="AB53" s="896" t="s">
        <v>306</v>
      </c>
      <c r="AC53" s="548"/>
      <c r="AD53" s="548"/>
      <c r="AE53" s="549"/>
      <c r="AF53" s="549"/>
      <c r="AG53" s="549"/>
      <c r="AH53" s="549"/>
      <c r="AI53" s="549"/>
      <c r="AJ53" s="549"/>
      <c r="AK53" s="550"/>
      <c r="AL53" s="60"/>
      <c r="AM53" s="184"/>
    </row>
    <row r="54" spans="1:39" ht="5.0999999999999996" customHeight="1" x14ac:dyDescent="0.25">
      <c r="A54" s="170"/>
      <c r="B54" s="60"/>
      <c r="C54" s="887"/>
      <c r="D54" s="887"/>
      <c r="E54" s="887"/>
      <c r="F54" s="887"/>
      <c r="G54" s="910"/>
      <c r="H54" s="911"/>
      <c r="I54" s="911"/>
      <c r="J54" s="911"/>
      <c r="K54" s="911"/>
      <c r="L54" s="911"/>
      <c r="M54" s="911"/>
      <c r="N54" s="911"/>
      <c r="O54" s="911"/>
      <c r="P54" s="911"/>
      <c r="Q54" s="911"/>
      <c r="R54" s="911"/>
      <c r="S54" s="911"/>
      <c r="T54" s="911"/>
      <c r="U54" s="911"/>
      <c r="V54" s="911"/>
      <c r="W54" s="911"/>
      <c r="X54" s="911"/>
      <c r="Y54" s="911"/>
      <c r="Z54" s="911"/>
      <c r="AA54" s="911"/>
      <c r="AB54" s="897"/>
      <c r="AC54" s="551"/>
      <c r="AD54" s="892" t="s">
        <v>208</v>
      </c>
      <c r="AE54" s="884">
        <f>'13'!AL50</f>
        <v>0</v>
      </c>
      <c r="AF54" s="884"/>
      <c r="AG54" s="884"/>
      <c r="AH54" s="884"/>
      <c r="AI54" s="884"/>
      <c r="AJ54" s="884"/>
      <c r="AK54" s="552"/>
      <c r="AL54" s="60"/>
      <c r="AM54" s="184"/>
    </row>
    <row r="55" spans="1:39" ht="12.95" customHeight="1" x14ac:dyDescent="0.2">
      <c r="A55" s="170"/>
      <c r="B55" s="60"/>
      <c r="C55" s="887"/>
      <c r="D55" s="887"/>
      <c r="E55" s="887"/>
      <c r="F55" s="887"/>
      <c r="G55" s="910"/>
      <c r="H55" s="911"/>
      <c r="I55" s="911"/>
      <c r="J55" s="911"/>
      <c r="K55" s="911"/>
      <c r="L55" s="911"/>
      <c r="M55" s="911"/>
      <c r="N55" s="911"/>
      <c r="O55" s="911"/>
      <c r="P55" s="911"/>
      <c r="Q55" s="911"/>
      <c r="R55" s="911"/>
      <c r="S55" s="911"/>
      <c r="T55" s="911"/>
      <c r="U55" s="911"/>
      <c r="V55" s="911"/>
      <c r="W55" s="911"/>
      <c r="X55" s="911"/>
      <c r="Y55" s="911"/>
      <c r="Z55" s="911"/>
      <c r="AA55" s="911"/>
      <c r="AB55" s="897"/>
      <c r="AC55" s="365"/>
      <c r="AD55" s="892"/>
      <c r="AE55" s="885"/>
      <c r="AF55" s="885"/>
      <c r="AG55" s="885"/>
      <c r="AH55" s="885"/>
      <c r="AI55" s="885"/>
      <c r="AJ55" s="885"/>
      <c r="AK55" s="366"/>
      <c r="AL55" s="60"/>
      <c r="AM55" s="184"/>
    </row>
    <row r="56" spans="1:39" ht="5.0999999999999996" customHeight="1" x14ac:dyDescent="0.2">
      <c r="A56" s="170"/>
      <c r="B56" s="60"/>
      <c r="C56" s="887"/>
      <c r="D56" s="887"/>
      <c r="E56" s="887"/>
      <c r="F56" s="887"/>
      <c r="G56" s="910"/>
      <c r="H56" s="911"/>
      <c r="I56" s="911"/>
      <c r="J56" s="911"/>
      <c r="K56" s="911"/>
      <c r="L56" s="911"/>
      <c r="M56" s="911"/>
      <c r="N56" s="911"/>
      <c r="O56" s="911"/>
      <c r="P56" s="911"/>
      <c r="Q56" s="911"/>
      <c r="R56" s="911"/>
      <c r="S56" s="911"/>
      <c r="T56" s="911"/>
      <c r="U56" s="911"/>
      <c r="V56" s="911"/>
      <c r="W56" s="911"/>
      <c r="X56" s="911"/>
      <c r="Y56" s="911"/>
      <c r="Z56" s="911"/>
      <c r="AA56" s="911"/>
      <c r="AB56" s="897"/>
      <c r="AC56" s="365"/>
      <c r="AD56" s="367"/>
      <c r="AE56" s="214"/>
      <c r="AF56" s="214"/>
      <c r="AG56" s="214"/>
      <c r="AH56" s="214"/>
      <c r="AI56" s="214"/>
      <c r="AJ56" s="214"/>
      <c r="AK56" s="366"/>
      <c r="AL56" s="60"/>
      <c r="AM56" s="184"/>
    </row>
    <row r="57" spans="1:39" ht="12.95" customHeight="1" x14ac:dyDescent="0.25">
      <c r="A57" s="170"/>
      <c r="B57" s="60"/>
      <c r="C57" s="887"/>
      <c r="D57" s="887"/>
      <c r="E57" s="887"/>
      <c r="F57" s="887"/>
      <c r="G57" s="910"/>
      <c r="H57" s="911"/>
      <c r="I57" s="911"/>
      <c r="J57" s="911"/>
      <c r="K57" s="911"/>
      <c r="L57" s="911"/>
      <c r="M57" s="911"/>
      <c r="N57" s="911"/>
      <c r="O57" s="911"/>
      <c r="P57" s="911"/>
      <c r="Q57" s="911"/>
      <c r="R57" s="911"/>
      <c r="S57" s="911"/>
      <c r="T57" s="911"/>
      <c r="U57" s="911"/>
      <c r="V57" s="911"/>
      <c r="W57" s="911"/>
      <c r="X57" s="911"/>
      <c r="Y57" s="911"/>
      <c r="Z57" s="911"/>
      <c r="AA57" s="911"/>
      <c r="AB57" s="897"/>
      <c r="AC57" s="369"/>
      <c r="AD57" s="893" t="s">
        <v>276</v>
      </c>
      <c r="AE57" s="884">
        <f>'13'!AL53</f>
        <v>0</v>
      </c>
      <c r="AF57" s="884"/>
      <c r="AG57" s="884"/>
      <c r="AH57" s="884"/>
      <c r="AI57" s="884"/>
      <c r="AJ57" s="884"/>
      <c r="AK57" s="366"/>
      <c r="AL57" s="60"/>
      <c r="AM57" s="184"/>
    </row>
    <row r="58" spans="1:39" ht="5.0999999999999996" customHeight="1" x14ac:dyDescent="0.25">
      <c r="A58" s="170"/>
      <c r="B58" s="60"/>
      <c r="C58" s="887"/>
      <c r="D58" s="887"/>
      <c r="E58" s="887"/>
      <c r="F58" s="887"/>
      <c r="G58" s="910"/>
      <c r="H58" s="911"/>
      <c r="I58" s="911"/>
      <c r="J58" s="911"/>
      <c r="K58" s="911"/>
      <c r="L58" s="911"/>
      <c r="M58" s="911"/>
      <c r="N58" s="911"/>
      <c r="O58" s="911"/>
      <c r="P58" s="911"/>
      <c r="Q58" s="911"/>
      <c r="R58" s="911"/>
      <c r="S58" s="911"/>
      <c r="T58" s="911"/>
      <c r="U58" s="911"/>
      <c r="V58" s="911"/>
      <c r="W58" s="911"/>
      <c r="X58" s="911"/>
      <c r="Y58" s="911"/>
      <c r="Z58" s="911"/>
      <c r="AA58" s="911"/>
      <c r="AB58" s="897"/>
      <c r="AC58" s="369"/>
      <c r="AD58" s="893"/>
      <c r="AE58" s="885"/>
      <c r="AF58" s="885"/>
      <c r="AG58" s="885"/>
      <c r="AH58" s="885"/>
      <c r="AI58" s="885"/>
      <c r="AJ58" s="885"/>
      <c r="AK58" s="366"/>
      <c r="AL58" s="60"/>
      <c r="AM58" s="184"/>
    </row>
    <row r="59" spans="1:39" ht="5.0999999999999996" customHeight="1" x14ac:dyDescent="0.25">
      <c r="A59" s="170"/>
      <c r="B59" s="60"/>
      <c r="C59" s="888"/>
      <c r="D59" s="888"/>
      <c r="E59" s="888"/>
      <c r="F59" s="888"/>
      <c r="G59" s="912"/>
      <c r="H59" s="913"/>
      <c r="I59" s="913"/>
      <c r="J59" s="913"/>
      <c r="K59" s="913"/>
      <c r="L59" s="913"/>
      <c r="M59" s="913"/>
      <c r="N59" s="913"/>
      <c r="O59" s="913"/>
      <c r="P59" s="913"/>
      <c r="Q59" s="913"/>
      <c r="R59" s="913"/>
      <c r="S59" s="913"/>
      <c r="T59" s="913"/>
      <c r="U59" s="913"/>
      <c r="V59" s="913"/>
      <c r="W59" s="913"/>
      <c r="X59" s="913"/>
      <c r="Y59" s="913"/>
      <c r="Z59" s="913"/>
      <c r="AA59" s="913"/>
      <c r="AB59" s="898"/>
      <c r="AC59" s="370"/>
      <c r="AD59" s="370"/>
      <c r="AE59" s="553"/>
      <c r="AF59" s="553"/>
      <c r="AG59" s="553"/>
      <c r="AH59" s="553"/>
      <c r="AI59" s="553"/>
      <c r="AJ59" s="553"/>
      <c r="AK59" s="371"/>
      <c r="AL59" s="60"/>
      <c r="AM59" s="184"/>
    </row>
    <row r="60" spans="1:39" ht="5.0999999999999996" customHeight="1" x14ac:dyDescent="0.25">
      <c r="A60" s="170"/>
      <c r="B60" s="60"/>
      <c r="C60" s="899" t="s">
        <v>311</v>
      </c>
      <c r="D60" s="900"/>
      <c r="E60" s="900"/>
      <c r="F60" s="900"/>
      <c r="G60" s="900"/>
      <c r="H60" s="900"/>
      <c r="I60" s="900"/>
      <c r="J60" s="900"/>
      <c r="K60" s="900"/>
      <c r="L60" s="900"/>
      <c r="M60" s="900"/>
      <c r="N60" s="900"/>
      <c r="O60" s="900"/>
      <c r="P60" s="900"/>
      <c r="Q60" s="900"/>
      <c r="R60" s="900"/>
      <c r="S60" s="900"/>
      <c r="T60" s="900"/>
      <c r="U60" s="900"/>
      <c r="V60" s="900"/>
      <c r="W60" s="900"/>
      <c r="X60" s="900"/>
      <c r="Y60" s="900"/>
      <c r="Z60" s="900"/>
      <c r="AA60" s="900"/>
      <c r="AB60" s="901"/>
      <c r="AC60" s="548"/>
      <c r="AD60" s="548"/>
      <c r="AE60" s="549"/>
      <c r="AF60" s="549"/>
      <c r="AG60" s="549"/>
      <c r="AH60" s="549"/>
      <c r="AI60" s="549"/>
      <c r="AJ60" s="549"/>
      <c r="AK60" s="550"/>
      <c r="AL60" s="60"/>
      <c r="AM60" s="184"/>
    </row>
    <row r="61" spans="1:39" ht="5.0999999999999996" customHeight="1" x14ac:dyDescent="0.25">
      <c r="A61" s="170"/>
      <c r="B61" s="60"/>
      <c r="C61" s="902"/>
      <c r="D61" s="903"/>
      <c r="E61" s="903"/>
      <c r="F61" s="903"/>
      <c r="G61" s="903"/>
      <c r="H61" s="903"/>
      <c r="I61" s="903"/>
      <c r="J61" s="903"/>
      <c r="K61" s="903"/>
      <c r="L61" s="903"/>
      <c r="M61" s="903"/>
      <c r="N61" s="903"/>
      <c r="O61" s="903"/>
      <c r="P61" s="903"/>
      <c r="Q61" s="903"/>
      <c r="R61" s="903"/>
      <c r="S61" s="903"/>
      <c r="T61" s="903"/>
      <c r="U61" s="903"/>
      <c r="V61" s="903"/>
      <c r="W61" s="903"/>
      <c r="X61" s="903"/>
      <c r="Y61" s="903"/>
      <c r="Z61" s="903"/>
      <c r="AA61" s="903"/>
      <c r="AB61" s="904"/>
      <c r="AC61" s="551"/>
      <c r="AD61" s="892" t="s">
        <v>208</v>
      </c>
      <c r="AE61" s="894">
        <f>AE47-AE54</f>
        <v>550000</v>
      </c>
      <c r="AF61" s="894"/>
      <c r="AG61" s="894"/>
      <c r="AH61" s="894"/>
      <c r="AI61" s="894"/>
      <c r="AJ61" s="894"/>
      <c r="AK61" s="552"/>
      <c r="AL61" s="60"/>
      <c r="AM61" s="184"/>
    </row>
    <row r="62" spans="1:39" ht="12.95" customHeight="1" x14ac:dyDescent="0.2">
      <c r="A62" s="170"/>
      <c r="B62" s="60"/>
      <c r="C62" s="902"/>
      <c r="D62" s="903"/>
      <c r="E62" s="903"/>
      <c r="F62" s="903"/>
      <c r="G62" s="903"/>
      <c r="H62" s="903"/>
      <c r="I62" s="903"/>
      <c r="J62" s="903"/>
      <c r="K62" s="903"/>
      <c r="L62" s="903"/>
      <c r="M62" s="903"/>
      <c r="N62" s="903"/>
      <c r="O62" s="903"/>
      <c r="P62" s="903"/>
      <c r="Q62" s="903"/>
      <c r="R62" s="903"/>
      <c r="S62" s="903"/>
      <c r="T62" s="903"/>
      <c r="U62" s="903"/>
      <c r="V62" s="903"/>
      <c r="W62" s="903"/>
      <c r="X62" s="903"/>
      <c r="Y62" s="903"/>
      <c r="Z62" s="903"/>
      <c r="AA62" s="903"/>
      <c r="AB62" s="904"/>
      <c r="AC62" s="365"/>
      <c r="AD62" s="892"/>
      <c r="AE62" s="895"/>
      <c r="AF62" s="895"/>
      <c r="AG62" s="895"/>
      <c r="AH62" s="895"/>
      <c r="AI62" s="895"/>
      <c r="AJ62" s="895"/>
      <c r="AK62" s="366"/>
      <c r="AL62" s="60"/>
      <c r="AM62" s="184"/>
    </row>
    <row r="63" spans="1:39" ht="5.0999999999999996" customHeight="1" x14ac:dyDescent="0.2">
      <c r="A63" s="170"/>
      <c r="B63" s="60"/>
      <c r="C63" s="902"/>
      <c r="D63" s="903"/>
      <c r="E63" s="903"/>
      <c r="F63" s="903"/>
      <c r="G63" s="903"/>
      <c r="H63" s="903"/>
      <c r="I63" s="903"/>
      <c r="J63" s="903"/>
      <c r="K63" s="903"/>
      <c r="L63" s="903"/>
      <c r="M63" s="903"/>
      <c r="N63" s="903"/>
      <c r="O63" s="903"/>
      <c r="P63" s="903"/>
      <c r="Q63" s="903"/>
      <c r="R63" s="903"/>
      <c r="S63" s="903"/>
      <c r="T63" s="903"/>
      <c r="U63" s="903"/>
      <c r="V63" s="903"/>
      <c r="W63" s="903"/>
      <c r="X63" s="903"/>
      <c r="Y63" s="903"/>
      <c r="Z63" s="903"/>
      <c r="AA63" s="903"/>
      <c r="AB63" s="904"/>
      <c r="AC63" s="365"/>
      <c r="AD63" s="367"/>
      <c r="AE63" s="214"/>
      <c r="AF63" s="214"/>
      <c r="AG63" s="214"/>
      <c r="AH63" s="214"/>
      <c r="AI63" s="214"/>
      <c r="AJ63" s="214"/>
      <c r="AK63" s="366"/>
      <c r="AL63" s="60"/>
      <c r="AM63" s="184"/>
    </row>
    <row r="64" spans="1:39" ht="12.95" customHeight="1" x14ac:dyDescent="0.25">
      <c r="A64" s="170"/>
      <c r="B64" s="60"/>
      <c r="C64" s="902"/>
      <c r="D64" s="903"/>
      <c r="E64" s="903"/>
      <c r="F64" s="903"/>
      <c r="G64" s="903"/>
      <c r="H64" s="903"/>
      <c r="I64" s="903"/>
      <c r="J64" s="903"/>
      <c r="K64" s="903"/>
      <c r="L64" s="903"/>
      <c r="M64" s="903"/>
      <c r="N64" s="903"/>
      <c r="O64" s="903"/>
      <c r="P64" s="903"/>
      <c r="Q64" s="903"/>
      <c r="R64" s="903"/>
      <c r="S64" s="903"/>
      <c r="T64" s="903"/>
      <c r="U64" s="903"/>
      <c r="V64" s="903"/>
      <c r="W64" s="903"/>
      <c r="X64" s="903"/>
      <c r="Y64" s="903"/>
      <c r="Z64" s="903"/>
      <c r="AA64" s="903"/>
      <c r="AB64" s="904"/>
      <c r="AC64" s="369"/>
      <c r="AD64" s="893" t="s">
        <v>276</v>
      </c>
      <c r="AE64" s="894">
        <f>AE50-AE57</f>
        <v>0</v>
      </c>
      <c r="AF64" s="894"/>
      <c r="AG64" s="894"/>
      <c r="AH64" s="894"/>
      <c r="AI64" s="894"/>
      <c r="AJ64" s="894"/>
      <c r="AK64" s="366"/>
      <c r="AL64" s="60"/>
      <c r="AM64" s="184"/>
    </row>
    <row r="65" spans="1:39" ht="5.0999999999999996" customHeight="1" x14ac:dyDescent="0.25">
      <c r="A65" s="170"/>
      <c r="B65" s="60"/>
      <c r="C65" s="902"/>
      <c r="D65" s="903"/>
      <c r="E65" s="903"/>
      <c r="F65" s="903"/>
      <c r="G65" s="903"/>
      <c r="H65" s="903"/>
      <c r="I65" s="903"/>
      <c r="J65" s="903"/>
      <c r="K65" s="903"/>
      <c r="L65" s="903"/>
      <c r="M65" s="903"/>
      <c r="N65" s="903"/>
      <c r="O65" s="903"/>
      <c r="P65" s="903"/>
      <c r="Q65" s="903"/>
      <c r="R65" s="903"/>
      <c r="S65" s="903"/>
      <c r="T65" s="903"/>
      <c r="U65" s="903"/>
      <c r="V65" s="903"/>
      <c r="W65" s="903"/>
      <c r="X65" s="903"/>
      <c r="Y65" s="903"/>
      <c r="Z65" s="903"/>
      <c r="AA65" s="903"/>
      <c r="AB65" s="904"/>
      <c r="AC65" s="369"/>
      <c r="AD65" s="893"/>
      <c r="AE65" s="895"/>
      <c r="AF65" s="895"/>
      <c r="AG65" s="895"/>
      <c r="AH65" s="895"/>
      <c r="AI65" s="895"/>
      <c r="AJ65" s="895"/>
      <c r="AK65" s="366"/>
      <c r="AL65" s="60"/>
      <c r="AM65" s="184"/>
    </row>
    <row r="66" spans="1:39" ht="5.0999999999999996" customHeight="1" x14ac:dyDescent="0.25">
      <c r="A66" s="170"/>
      <c r="B66" s="60"/>
      <c r="C66" s="905"/>
      <c r="D66" s="906"/>
      <c r="E66" s="906"/>
      <c r="F66" s="906"/>
      <c r="G66" s="906"/>
      <c r="H66" s="906"/>
      <c r="I66" s="906"/>
      <c r="J66" s="906"/>
      <c r="K66" s="906"/>
      <c r="L66" s="906"/>
      <c r="M66" s="906"/>
      <c r="N66" s="906"/>
      <c r="O66" s="906"/>
      <c r="P66" s="906"/>
      <c r="Q66" s="906"/>
      <c r="R66" s="906"/>
      <c r="S66" s="906"/>
      <c r="T66" s="906"/>
      <c r="U66" s="906"/>
      <c r="V66" s="906"/>
      <c r="W66" s="906"/>
      <c r="X66" s="906"/>
      <c r="Y66" s="906"/>
      <c r="Z66" s="906"/>
      <c r="AA66" s="906"/>
      <c r="AB66" s="907"/>
      <c r="AC66" s="370"/>
      <c r="AD66" s="370"/>
      <c r="AE66" s="553"/>
      <c r="AF66" s="553"/>
      <c r="AG66" s="553"/>
      <c r="AH66" s="553"/>
      <c r="AI66" s="553"/>
      <c r="AJ66" s="553"/>
      <c r="AK66" s="371"/>
      <c r="AL66" s="60"/>
      <c r="AM66" s="184"/>
    </row>
    <row r="67" spans="1:39" ht="20.100000000000001" customHeight="1" thickBot="1" x14ac:dyDescent="0.3">
      <c r="A67" s="170"/>
      <c r="B67" s="60"/>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60"/>
      <c r="AM67" s="184"/>
    </row>
    <row r="68" spans="1:39" ht="12.95" customHeight="1" thickTop="1" x14ac:dyDescent="0.25">
      <c r="A68" s="168"/>
      <c r="B68" s="168"/>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168"/>
      <c r="AM68" s="168"/>
    </row>
  </sheetData>
  <sheetProtection password="BDD6" sheet="1" objects="1" scenarios="1" selectLockedCells="1"/>
  <mergeCells count="57">
    <mergeCell ref="AE12:AJ13"/>
    <mergeCell ref="G8:AB9"/>
    <mergeCell ref="AE19:AJ20"/>
    <mergeCell ref="AD12:AD13"/>
    <mergeCell ref="AD15:AD16"/>
    <mergeCell ref="AD19:AD20"/>
    <mergeCell ref="C4:AK4"/>
    <mergeCell ref="C8:F9"/>
    <mergeCell ref="C18:F24"/>
    <mergeCell ref="G18:AB24"/>
    <mergeCell ref="R7:S7"/>
    <mergeCell ref="U7:V7"/>
    <mergeCell ref="X7:AA7"/>
    <mergeCell ref="AC8:AK9"/>
    <mergeCell ref="C10:F10"/>
    <mergeCell ref="G10:AB10"/>
    <mergeCell ref="AC10:AK10"/>
    <mergeCell ref="C11:F17"/>
    <mergeCell ref="G11:AB17"/>
    <mergeCell ref="AE15:AJ16"/>
    <mergeCell ref="AE22:AJ23"/>
    <mergeCell ref="AD22:AD23"/>
    <mergeCell ref="AE61:AJ62"/>
    <mergeCell ref="AD40:AD41"/>
    <mergeCell ref="AD43:AD44"/>
    <mergeCell ref="AB53:AB59"/>
    <mergeCell ref="C46:AB52"/>
    <mergeCell ref="C60:AB66"/>
    <mergeCell ref="AE64:AJ65"/>
    <mergeCell ref="G53:AA59"/>
    <mergeCell ref="AE47:AJ48"/>
    <mergeCell ref="AD64:AD65"/>
    <mergeCell ref="AD47:AD48"/>
    <mergeCell ref="AD50:AD51"/>
    <mergeCell ref="AD54:AD55"/>
    <mergeCell ref="AD57:AD58"/>
    <mergeCell ref="AD61:AD62"/>
    <mergeCell ref="AE50:AJ51"/>
    <mergeCell ref="C53:F59"/>
    <mergeCell ref="AE54:AJ55"/>
    <mergeCell ref="AE57:AJ58"/>
    <mergeCell ref="C39:F45"/>
    <mergeCell ref="G39:AB45"/>
    <mergeCell ref="AE40:AJ41"/>
    <mergeCell ref="AE43:AJ44"/>
    <mergeCell ref="AE26:AJ27"/>
    <mergeCell ref="AE29:AJ30"/>
    <mergeCell ref="C32:F38"/>
    <mergeCell ref="G32:AB38"/>
    <mergeCell ref="AE33:AJ34"/>
    <mergeCell ref="AE36:AJ37"/>
    <mergeCell ref="AD26:AD27"/>
    <mergeCell ref="AD33:AD34"/>
    <mergeCell ref="AD36:AD37"/>
    <mergeCell ref="C25:F31"/>
    <mergeCell ref="G25:AB31"/>
    <mergeCell ref="AD29:AD30"/>
  </mergeCells>
  <pageMargins left="0.31" right="0" top="0.25" bottom="0"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BB84"/>
  <sheetViews>
    <sheetView showGridLines="0" workbookViewId="0">
      <selection activeCell="E9" sqref="E9:J9"/>
    </sheetView>
  </sheetViews>
  <sheetFormatPr defaultRowHeight="12.75" x14ac:dyDescent="0.25"/>
  <cols>
    <col min="1" max="1" width="1.7109375" style="247" customWidth="1"/>
    <col min="2" max="2" width="1.7109375" style="165" customWidth="1"/>
    <col min="3" max="3" width="5.7109375" style="165" customWidth="1"/>
    <col min="4" max="4" width="0.85546875" style="165" customWidth="1"/>
    <col min="5" max="7" width="3.7109375" style="165" customWidth="1"/>
    <col min="8" max="8" width="0.85546875" style="165" customWidth="1"/>
    <col min="9" max="10" width="3.7109375" style="165" customWidth="1"/>
    <col min="11" max="11" width="0.85546875" style="165" customWidth="1"/>
    <col min="12" max="12" width="0.5703125" style="165" customWidth="1"/>
    <col min="13" max="13" width="3.7109375" style="165" customWidth="1"/>
    <col min="14" max="17" width="3.85546875" style="165" customWidth="1"/>
    <col min="18" max="18" width="0.85546875" style="165" customWidth="1"/>
    <col min="19" max="19" width="0.5703125" style="165" customWidth="1"/>
    <col min="20" max="20" width="3.7109375" style="165" customWidth="1"/>
    <col min="21" max="24" width="3.85546875" style="165" customWidth="1"/>
    <col min="25" max="25" width="0.85546875" style="165" customWidth="1"/>
    <col min="26" max="26" width="0.5703125" style="165" customWidth="1"/>
    <col min="27" max="27" width="3.7109375" style="165" customWidth="1"/>
    <col min="28" max="31" width="3.85546875" style="165" customWidth="1"/>
    <col min="32" max="32" width="0.85546875" style="165" customWidth="1"/>
    <col min="33" max="33" width="0.5703125" style="165" customWidth="1"/>
    <col min="34" max="34" width="3.7109375" style="165" customWidth="1"/>
    <col min="35" max="38" width="3.85546875" style="165" customWidth="1"/>
    <col min="39" max="39" width="0.85546875" style="165" customWidth="1"/>
    <col min="40" max="40" width="0.5703125" style="165" customWidth="1"/>
    <col min="41" max="41" width="3.7109375" style="165" customWidth="1"/>
    <col min="42" max="45" width="3.85546875" style="165" customWidth="1"/>
    <col min="46" max="46" width="0.85546875" style="165" customWidth="1"/>
    <col min="47" max="48" width="1.7109375" style="165" customWidth="1"/>
    <col min="49" max="51" width="3.28515625" style="165" customWidth="1"/>
    <col min="52" max="52" width="0.85546875" style="165" customWidth="1"/>
    <col min="53" max="54" width="2.7109375" style="165" customWidth="1"/>
    <col min="55" max="56" width="3.7109375" style="165" customWidth="1"/>
    <col min="57" max="16384" width="9.140625" style="165"/>
  </cols>
  <sheetData>
    <row r="1" spans="1:54" ht="13.5" thickBot="1" x14ac:dyDescent="0.3">
      <c r="AV1" s="294" t="s">
        <v>1</v>
      </c>
      <c r="BB1" s="358"/>
    </row>
    <row r="2" spans="1:54"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9" t="s">
        <v>460</v>
      </c>
      <c r="AU2" s="168"/>
      <c r="AV2" s="181"/>
      <c r="AW2" s="60"/>
      <c r="AX2" s="60"/>
      <c r="AY2" s="60"/>
      <c r="AZ2" s="60"/>
      <c r="BA2" s="60"/>
      <c r="BB2" s="361"/>
    </row>
    <row r="3" spans="1:54" ht="12.95" customHeight="1" x14ac:dyDescent="0.25">
      <c r="A3" s="249">
        <v>1</v>
      </c>
      <c r="B3" s="60"/>
      <c r="C3" s="939" t="s">
        <v>520</v>
      </c>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940"/>
      <c r="AM3" s="940"/>
      <c r="AN3" s="940"/>
      <c r="AO3" s="940"/>
      <c r="AP3" s="940"/>
      <c r="AQ3" s="940"/>
      <c r="AR3" s="940"/>
      <c r="AS3" s="940"/>
      <c r="AT3" s="941"/>
      <c r="AU3" s="295"/>
      <c r="AV3" s="183"/>
      <c r="AW3" s="182"/>
      <c r="AX3" s="182"/>
      <c r="AY3" s="182"/>
      <c r="AZ3" s="182"/>
      <c r="BA3" s="60"/>
      <c r="BB3" s="60"/>
    </row>
    <row r="4" spans="1:54" ht="12.95" customHeight="1" x14ac:dyDescent="0.25">
      <c r="A4" s="249">
        <v>2</v>
      </c>
      <c r="B4" s="60"/>
      <c r="C4" s="946" t="s">
        <v>521</v>
      </c>
      <c r="D4" s="947"/>
      <c r="E4" s="947"/>
      <c r="F4" s="947"/>
      <c r="G4" s="947"/>
      <c r="H4" s="947"/>
      <c r="I4" s="947"/>
      <c r="J4" s="947"/>
      <c r="K4" s="947"/>
      <c r="L4" s="947"/>
      <c r="M4" s="947"/>
      <c r="N4" s="947"/>
      <c r="O4" s="947"/>
      <c r="P4" s="947"/>
      <c r="Q4" s="947"/>
      <c r="R4" s="947"/>
      <c r="S4" s="947"/>
      <c r="T4" s="947"/>
      <c r="U4" s="947"/>
      <c r="V4" s="947"/>
      <c r="W4" s="947"/>
      <c r="X4" s="947"/>
      <c r="Y4" s="947"/>
      <c r="Z4" s="947"/>
      <c r="AA4" s="947"/>
      <c r="AB4" s="947"/>
      <c r="AC4" s="947"/>
      <c r="AD4" s="947"/>
      <c r="AE4" s="947"/>
      <c r="AF4" s="947"/>
      <c r="AG4" s="947"/>
      <c r="AH4" s="947"/>
      <c r="AI4" s="947"/>
      <c r="AJ4" s="947"/>
      <c r="AK4" s="947"/>
      <c r="AL4" s="947"/>
      <c r="AM4" s="947"/>
      <c r="AN4" s="947"/>
      <c r="AO4" s="947"/>
      <c r="AP4" s="947"/>
      <c r="AQ4" s="947"/>
      <c r="AR4" s="947"/>
      <c r="AS4" s="947"/>
      <c r="AT4" s="948"/>
      <c r="AU4" s="182"/>
      <c r="AV4" s="183"/>
      <c r="AW4" s="182"/>
      <c r="AX4" s="182"/>
      <c r="AY4" s="182"/>
      <c r="AZ4" s="182"/>
      <c r="BA4" s="60"/>
      <c r="BB4" s="60"/>
    </row>
    <row r="5" spans="1:54" ht="12.75" customHeight="1" x14ac:dyDescent="0.25">
      <c r="A5" s="249">
        <v>3</v>
      </c>
      <c r="B5" s="60"/>
      <c r="C5" s="925" t="s">
        <v>159</v>
      </c>
      <c r="D5" s="925" t="s">
        <v>312</v>
      </c>
      <c r="E5" s="925"/>
      <c r="F5" s="925"/>
      <c r="G5" s="925"/>
      <c r="H5" s="925"/>
      <c r="I5" s="925"/>
      <c r="J5" s="925"/>
      <c r="K5" s="925"/>
      <c r="L5" s="925" t="s">
        <v>564</v>
      </c>
      <c r="M5" s="925"/>
      <c r="N5" s="925"/>
      <c r="O5" s="925"/>
      <c r="P5" s="925"/>
      <c r="Q5" s="925"/>
      <c r="R5" s="925"/>
      <c r="S5" s="925" t="s">
        <v>313</v>
      </c>
      <c r="T5" s="925"/>
      <c r="U5" s="925"/>
      <c r="V5" s="925"/>
      <c r="W5" s="925"/>
      <c r="X5" s="925"/>
      <c r="Y5" s="925"/>
      <c r="Z5" s="935" t="s">
        <v>316</v>
      </c>
      <c r="AA5" s="935"/>
      <c r="AB5" s="935"/>
      <c r="AC5" s="935"/>
      <c r="AD5" s="935"/>
      <c r="AE5" s="935"/>
      <c r="AF5" s="935"/>
      <c r="AG5" s="925" t="s">
        <v>314</v>
      </c>
      <c r="AH5" s="925"/>
      <c r="AI5" s="925"/>
      <c r="AJ5" s="925"/>
      <c r="AK5" s="925"/>
      <c r="AL5" s="925"/>
      <c r="AM5" s="925"/>
      <c r="AN5" s="925" t="s">
        <v>315</v>
      </c>
      <c r="AO5" s="925"/>
      <c r="AP5" s="925"/>
      <c r="AQ5" s="925"/>
      <c r="AR5" s="925"/>
      <c r="AS5" s="925"/>
      <c r="AT5" s="925"/>
      <c r="AU5" s="182"/>
      <c r="AV5" s="183"/>
      <c r="AW5" s="182"/>
      <c r="AX5" s="182"/>
      <c r="AY5" s="182"/>
      <c r="AZ5" s="182"/>
      <c r="BA5" s="60"/>
      <c r="BB5" s="60"/>
    </row>
    <row r="6" spans="1:54" ht="12.75" customHeight="1" x14ac:dyDescent="0.25">
      <c r="A6" s="249">
        <v>4</v>
      </c>
      <c r="B6" s="60"/>
      <c r="C6" s="925"/>
      <c r="D6" s="925"/>
      <c r="E6" s="925"/>
      <c r="F6" s="925"/>
      <c r="G6" s="925"/>
      <c r="H6" s="925"/>
      <c r="I6" s="925"/>
      <c r="J6" s="925"/>
      <c r="K6" s="925"/>
      <c r="L6" s="925"/>
      <c r="M6" s="925"/>
      <c r="N6" s="925"/>
      <c r="O6" s="925"/>
      <c r="P6" s="925"/>
      <c r="Q6" s="925"/>
      <c r="R6" s="925"/>
      <c r="S6" s="925"/>
      <c r="T6" s="925"/>
      <c r="U6" s="925"/>
      <c r="V6" s="925"/>
      <c r="W6" s="925"/>
      <c r="X6" s="925"/>
      <c r="Y6" s="925"/>
      <c r="Z6" s="935"/>
      <c r="AA6" s="935"/>
      <c r="AB6" s="935"/>
      <c r="AC6" s="935"/>
      <c r="AD6" s="935"/>
      <c r="AE6" s="935"/>
      <c r="AF6" s="935"/>
      <c r="AG6" s="925"/>
      <c r="AH6" s="925"/>
      <c r="AI6" s="925"/>
      <c r="AJ6" s="925"/>
      <c r="AK6" s="925"/>
      <c r="AL6" s="925"/>
      <c r="AM6" s="925"/>
      <c r="AN6" s="925"/>
      <c r="AO6" s="925"/>
      <c r="AP6" s="925"/>
      <c r="AQ6" s="925"/>
      <c r="AR6" s="925"/>
      <c r="AS6" s="925"/>
      <c r="AT6" s="925"/>
      <c r="AU6" s="182"/>
      <c r="AV6" s="183"/>
      <c r="AW6" s="182"/>
      <c r="AX6" s="182"/>
      <c r="AY6" s="182"/>
      <c r="AZ6" s="182"/>
      <c r="BA6" s="60"/>
      <c r="BB6" s="60"/>
    </row>
    <row r="7" spans="1:54" ht="12.75" customHeight="1" x14ac:dyDescent="0.25">
      <c r="A7" s="249">
        <v>5</v>
      </c>
      <c r="B7" s="60"/>
      <c r="C7" s="373">
        <v>1</v>
      </c>
      <c r="D7" s="936">
        <v>2</v>
      </c>
      <c r="E7" s="937"/>
      <c r="F7" s="937"/>
      <c r="G7" s="937"/>
      <c r="H7" s="937"/>
      <c r="I7" s="937"/>
      <c r="J7" s="937"/>
      <c r="K7" s="938"/>
      <c r="L7" s="936">
        <v>3</v>
      </c>
      <c r="M7" s="937"/>
      <c r="N7" s="937"/>
      <c r="O7" s="937"/>
      <c r="P7" s="937"/>
      <c r="Q7" s="937"/>
      <c r="R7" s="938"/>
      <c r="S7" s="936">
        <v>4</v>
      </c>
      <c r="T7" s="937"/>
      <c r="U7" s="937"/>
      <c r="V7" s="937"/>
      <c r="W7" s="937"/>
      <c r="X7" s="937"/>
      <c r="Y7" s="938"/>
      <c r="Z7" s="936">
        <v>5</v>
      </c>
      <c r="AA7" s="937"/>
      <c r="AB7" s="937"/>
      <c r="AC7" s="937"/>
      <c r="AD7" s="937"/>
      <c r="AE7" s="937"/>
      <c r="AF7" s="938"/>
      <c r="AG7" s="936">
        <v>6</v>
      </c>
      <c r="AH7" s="937"/>
      <c r="AI7" s="937"/>
      <c r="AJ7" s="937"/>
      <c r="AK7" s="937"/>
      <c r="AL7" s="937"/>
      <c r="AM7" s="938"/>
      <c r="AN7" s="936" t="s">
        <v>317</v>
      </c>
      <c r="AO7" s="937"/>
      <c r="AP7" s="937"/>
      <c r="AQ7" s="937"/>
      <c r="AR7" s="937"/>
      <c r="AS7" s="937"/>
      <c r="AT7" s="938"/>
      <c r="AU7" s="182"/>
      <c r="AV7" s="183"/>
      <c r="AW7" s="182"/>
      <c r="AX7" s="182"/>
      <c r="AY7" s="182"/>
      <c r="AZ7" s="182"/>
      <c r="BA7" s="60"/>
      <c r="BB7" s="60"/>
    </row>
    <row r="8" spans="1:54" ht="3.95" customHeight="1" x14ac:dyDescent="0.25">
      <c r="A8" s="249">
        <v>6</v>
      </c>
      <c r="B8" s="60"/>
      <c r="C8" s="279"/>
      <c r="D8" s="279"/>
      <c r="E8" s="281"/>
      <c r="F8" s="281"/>
      <c r="G8" s="281"/>
      <c r="H8" s="281"/>
      <c r="I8" s="281"/>
      <c r="J8" s="281"/>
      <c r="K8" s="374"/>
      <c r="L8" s="281"/>
      <c r="S8" s="329"/>
      <c r="T8" s="60"/>
      <c r="U8" s="219"/>
      <c r="V8" s="219"/>
      <c r="W8" s="219"/>
      <c r="X8" s="219"/>
      <c r="Y8" s="216"/>
      <c r="Z8" s="219"/>
      <c r="AA8" s="281"/>
      <c r="AB8" s="281"/>
      <c r="AC8" s="281"/>
      <c r="AD8" s="281"/>
      <c r="AE8" s="281"/>
      <c r="AF8" s="281"/>
      <c r="AG8" s="279"/>
      <c r="AH8" s="281"/>
      <c r="AI8" s="281"/>
      <c r="AJ8" s="281"/>
      <c r="AK8" s="281"/>
      <c r="AL8" s="281"/>
      <c r="AM8" s="374"/>
      <c r="AN8" s="279"/>
      <c r="AO8" s="281"/>
      <c r="AP8" s="281"/>
      <c r="AQ8" s="281"/>
      <c r="AR8" s="281"/>
      <c r="AS8" s="281"/>
      <c r="AT8" s="374"/>
      <c r="AU8" s="182"/>
      <c r="AV8" s="183"/>
      <c r="AW8" s="182"/>
      <c r="AX8" s="182"/>
      <c r="AY8" s="182"/>
      <c r="AZ8" s="182"/>
      <c r="BA8" s="60"/>
      <c r="BB8" s="60"/>
    </row>
    <row r="9" spans="1:54" ht="14.45" customHeight="1" x14ac:dyDescent="0.2">
      <c r="A9" s="249">
        <v>7</v>
      </c>
      <c r="B9" s="60"/>
      <c r="C9" s="375" t="s">
        <v>4</v>
      </c>
      <c r="D9" s="215"/>
      <c r="E9" s="689"/>
      <c r="F9" s="689"/>
      <c r="G9" s="689"/>
      <c r="H9" s="689"/>
      <c r="I9" s="689"/>
      <c r="J9" s="689"/>
      <c r="K9" s="376"/>
      <c r="L9" s="377"/>
      <c r="M9" s="220" t="s">
        <v>208</v>
      </c>
      <c r="N9" s="843"/>
      <c r="O9" s="843"/>
      <c r="P9" s="843"/>
      <c r="Q9" s="843"/>
      <c r="R9" s="219"/>
      <c r="S9" s="215"/>
      <c r="T9" s="220" t="s">
        <v>208</v>
      </c>
      <c r="U9" s="843"/>
      <c r="V9" s="843"/>
      <c r="W9" s="843"/>
      <c r="X9" s="843"/>
      <c r="Y9" s="376"/>
      <c r="Z9" s="377"/>
      <c r="AA9" s="220" t="s">
        <v>208</v>
      </c>
      <c r="AB9" s="843"/>
      <c r="AC9" s="843"/>
      <c r="AD9" s="843"/>
      <c r="AE9" s="843"/>
      <c r="AF9" s="219"/>
      <c r="AG9" s="215"/>
      <c r="AH9" s="220" t="s">
        <v>208</v>
      </c>
      <c r="AI9" s="843"/>
      <c r="AJ9" s="843"/>
      <c r="AK9" s="843"/>
      <c r="AL9" s="843"/>
      <c r="AM9" s="376"/>
      <c r="AN9" s="378"/>
      <c r="AO9" s="220" t="s">
        <v>208</v>
      </c>
      <c r="AP9" s="843">
        <f>(N9+U9+AB9)-AI9</f>
        <v>0</v>
      </c>
      <c r="AQ9" s="843"/>
      <c r="AR9" s="843"/>
      <c r="AS9" s="843"/>
      <c r="AT9" s="216"/>
      <c r="AU9" s="60"/>
      <c r="AV9" s="184"/>
    </row>
    <row r="10" spans="1:54" ht="3.95" customHeight="1" x14ac:dyDescent="0.2">
      <c r="A10" s="249">
        <v>8</v>
      </c>
      <c r="B10" s="60"/>
      <c r="C10" s="215"/>
      <c r="D10" s="215"/>
      <c r="E10" s="219"/>
      <c r="F10" s="219"/>
      <c r="G10" s="377"/>
      <c r="H10" s="377"/>
      <c r="I10" s="377"/>
      <c r="J10" s="377"/>
      <c r="K10" s="376"/>
      <c r="L10" s="377"/>
      <c r="M10" s="377"/>
      <c r="N10" s="377"/>
      <c r="O10" s="377"/>
      <c r="P10" s="377"/>
      <c r="Q10" s="377"/>
      <c r="R10" s="377"/>
      <c r="S10" s="378"/>
      <c r="T10" s="377"/>
      <c r="U10" s="377"/>
      <c r="V10" s="377"/>
      <c r="W10" s="377"/>
      <c r="X10" s="377"/>
      <c r="Y10" s="376"/>
      <c r="Z10" s="377"/>
      <c r="AA10" s="377"/>
      <c r="AB10" s="377"/>
      <c r="AC10" s="377"/>
      <c r="AD10" s="377"/>
      <c r="AE10" s="377"/>
      <c r="AF10" s="377"/>
      <c r="AG10" s="378"/>
      <c r="AH10" s="377"/>
      <c r="AI10" s="377"/>
      <c r="AJ10" s="377"/>
      <c r="AK10" s="377"/>
      <c r="AL10" s="377"/>
      <c r="AM10" s="376"/>
      <c r="AN10" s="378"/>
      <c r="AO10" s="377"/>
      <c r="AP10" s="377"/>
      <c r="AQ10" s="377"/>
      <c r="AR10" s="377"/>
      <c r="AS10" s="377"/>
      <c r="AT10" s="376"/>
      <c r="AU10" s="60"/>
      <c r="AV10" s="184"/>
    </row>
    <row r="11" spans="1:54" ht="3.95" customHeight="1" x14ac:dyDescent="0.25">
      <c r="A11" s="249"/>
      <c r="B11" s="60"/>
      <c r="C11" s="379"/>
      <c r="D11" s="379"/>
      <c r="E11" s="380"/>
      <c r="F11" s="380"/>
      <c r="G11" s="380"/>
      <c r="H11" s="380"/>
      <c r="I11" s="380"/>
      <c r="J11" s="380"/>
      <c r="K11" s="381"/>
      <c r="L11" s="380"/>
      <c r="M11" s="382"/>
      <c r="N11" s="382"/>
      <c r="O11" s="382"/>
      <c r="P11" s="382"/>
      <c r="Q11" s="382"/>
      <c r="R11" s="382"/>
      <c r="S11" s="383"/>
      <c r="T11" s="382"/>
      <c r="U11" s="384"/>
      <c r="V11" s="384"/>
      <c r="W11" s="384"/>
      <c r="X11" s="384"/>
      <c r="Y11" s="385"/>
      <c r="Z11" s="384"/>
      <c r="AA11" s="380"/>
      <c r="AB11" s="380"/>
      <c r="AC11" s="380"/>
      <c r="AD11" s="380"/>
      <c r="AE11" s="380"/>
      <c r="AF11" s="380"/>
      <c r="AG11" s="379"/>
      <c r="AH11" s="380"/>
      <c r="AI11" s="380"/>
      <c r="AJ11" s="380"/>
      <c r="AK11" s="380"/>
      <c r="AL11" s="380"/>
      <c r="AM11" s="381"/>
      <c r="AN11" s="379"/>
      <c r="AO11" s="380"/>
      <c r="AP11" s="380"/>
      <c r="AQ11" s="380"/>
      <c r="AR11" s="380"/>
      <c r="AS11" s="380"/>
      <c r="AT11" s="381"/>
      <c r="AU11" s="182"/>
      <c r="AV11" s="183"/>
      <c r="AW11" s="182"/>
      <c r="AX11" s="182"/>
      <c r="AY11" s="182"/>
      <c r="AZ11" s="182"/>
      <c r="BA11" s="60"/>
      <c r="BB11" s="60"/>
    </row>
    <row r="12" spans="1:54" ht="14.45" customHeight="1" x14ac:dyDescent="0.2">
      <c r="A12" s="249"/>
      <c r="B12" s="60"/>
      <c r="C12" s="375" t="s">
        <v>6</v>
      </c>
      <c r="D12" s="215"/>
      <c r="E12" s="689"/>
      <c r="F12" s="689"/>
      <c r="G12" s="689"/>
      <c r="H12" s="689"/>
      <c r="I12" s="689"/>
      <c r="J12" s="689"/>
      <c r="K12" s="376"/>
      <c r="L12" s="377"/>
      <c r="M12" s="220" t="s">
        <v>208</v>
      </c>
      <c r="N12" s="843"/>
      <c r="O12" s="843"/>
      <c r="P12" s="843"/>
      <c r="Q12" s="843"/>
      <c r="R12" s="219"/>
      <c r="S12" s="215"/>
      <c r="T12" s="220" t="s">
        <v>208</v>
      </c>
      <c r="U12" s="843"/>
      <c r="V12" s="843"/>
      <c r="W12" s="843"/>
      <c r="X12" s="843"/>
      <c r="Y12" s="376"/>
      <c r="Z12" s="377"/>
      <c r="AA12" s="220" t="s">
        <v>208</v>
      </c>
      <c r="AB12" s="843"/>
      <c r="AC12" s="843"/>
      <c r="AD12" s="843"/>
      <c r="AE12" s="843"/>
      <c r="AF12" s="219"/>
      <c r="AG12" s="215"/>
      <c r="AH12" s="220" t="s">
        <v>208</v>
      </c>
      <c r="AI12" s="843"/>
      <c r="AJ12" s="843"/>
      <c r="AK12" s="843"/>
      <c r="AL12" s="843"/>
      <c r="AM12" s="376"/>
      <c r="AN12" s="378"/>
      <c r="AO12" s="220" t="s">
        <v>208</v>
      </c>
      <c r="AP12" s="843">
        <f>(N12+U12+AB12)-AI12</f>
        <v>0</v>
      </c>
      <c r="AQ12" s="843"/>
      <c r="AR12" s="843"/>
      <c r="AS12" s="843"/>
      <c r="AT12" s="216"/>
      <c r="AU12" s="60"/>
      <c r="AV12" s="184"/>
    </row>
    <row r="13" spans="1:54" ht="3.95" customHeight="1" x14ac:dyDescent="0.2">
      <c r="A13" s="249"/>
      <c r="B13" s="60"/>
      <c r="C13" s="386"/>
      <c r="D13" s="386"/>
      <c r="E13" s="387"/>
      <c r="F13" s="387"/>
      <c r="G13" s="388"/>
      <c r="H13" s="388"/>
      <c r="I13" s="388"/>
      <c r="J13" s="388"/>
      <c r="K13" s="389"/>
      <c r="L13" s="388"/>
      <c r="M13" s="388"/>
      <c r="N13" s="388"/>
      <c r="O13" s="388"/>
      <c r="P13" s="388"/>
      <c r="Q13" s="388"/>
      <c r="R13" s="388"/>
      <c r="S13" s="390"/>
      <c r="T13" s="388"/>
      <c r="U13" s="388"/>
      <c r="V13" s="388"/>
      <c r="W13" s="388"/>
      <c r="X13" s="388"/>
      <c r="Y13" s="389"/>
      <c r="Z13" s="388"/>
      <c r="AA13" s="388"/>
      <c r="AB13" s="388"/>
      <c r="AC13" s="388"/>
      <c r="AD13" s="388"/>
      <c r="AE13" s="388"/>
      <c r="AF13" s="388"/>
      <c r="AG13" s="390"/>
      <c r="AH13" s="388"/>
      <c r="AI13" s="388"/>
      <c r="AJ13" s="388"/>
      <c r="AK13" s="388"/>
      <c r="AL13" s="388"/>
      <c r="AM13" s="389"/>
      <c r="AN13" s="390"/>
      <c r="AO13" s="388"/>
      <c r="AP13" s="388"/>
      <c r="AQ13" s="388"/>
      <c r="AR13" s="388"/>
      <c r="AS13" s="388"/>
      <c r="AT13" s="389"/>
      <c r="AU13" s="60"/>
      <c r="AV13" s="184"/>
    </row>
    <row r="14" spans="1:54" ht="3.95" customHeight="1" x14ac:dyDescent="0.25">
      <c r="A14" s="249"/>
      <c r="B14" s="60"/>
      <c r="C14" s="279"/>
      <c r="D14" s="279"/>
      <c r="E14" s="281"/>
      <c r="F14" s="281"/>
      <c r="G14" s="281"/>
      <c r="H14" s="281"/>
      <c r="I14" s="281"/>
      <c r="J14" s="281"/>
      <c r="K14" s="374"/>
      <c r="L14" s="281"/>
      <c r="S14" s="329"/>
      <c r="T14" s="60"/>
      <c r="U14" s="219"/>
      <c r="V14" s="219"/>
      <c r="W14" s="219"/>
      <c r="X14" s="219"/>
      <c r="Y14" s="216"/>
      <c r="Z14" s="219"/>
      <c r="AA14" s="281"/>
      <c r="AB14" s="281"/>
      <c r="AC14" s="281"/>
      <c r="AD14" s="281"/>
      <c r="AE14" s="281"/>
      <c r="AF14" s="281"/>
      <c r="AG14" s="279"/>
      <c r="AH14" s="281"/>
      <c r="AI14" s="281"/>
      <c r="AJ14" s="281"/>
      <c r="AK14" s="281"/>
      <c r="AL14" s="281"/>
      <c r="AM14" s="374"/>
      <c r="AN14" s="279"/>
      <c r="AO14" s="281"/>
      <c r="AP14" s="281"/>
      <c r="AQ14" s="281"/>
      <c r="AR14" s="281"/>
      <c r="AS14" s="281"/>
      <c r="AT14" s="374"/>
      <c r="AU14" s="182"/>
      <c r="AV14" s="183"/>
      <c r="AW14" s="182"/>
      <c r="AX14" s="182"/>
      <c r="AY14" s="182"/>
      <c r="AZ14" s="182"/>
      <c r="BA14" s="60"/>
      <c r="BB14" s="60"/>
    </row>
    <row r="15" spans="1:54" ht="14.45" customHeight="1" x14ac:dyDescent="0.2">
      <c r="A15" s="249"/>
      <c r="B15" s="60"/>
      <c r="C15" s="375" t="s">
        <v>7</v>
      </c>
      <c r="D15" s="215"/>
      <c r="E15" s="689"/>
      <c r="F15" s="689"/>
      <c r="G15" s="689"/>
      <c r="H15" s="689"/>
      <c r="I15" s="689"/>
      <c r="J15" s="689"/>
      <c r="K15" s="376"/>
      <c r="L15" s="377"/>
      <c r="M15" s="220" t="s">
        <v>208</v>
      </c>
      <c r="N15" s="843"/>
      <c r="O15" s="843"/>
      <c r="P15" s="843"/>
      <c r="Q15" s="843"/>
      <c r="R15" s="219"/>
      <c r="S15" s="215"/>
      <c r="T15" s="220" t="s">
        <v>208</v>
      </c>
      <c r="U15" s="843"/>
      <c r="V15" s="843"/>
      <c r="W15" s="843"/>
      <c r="X15" s="843"/>
      <c r="Y15" s="376"/>
      <c r="Z15" s="377"/>
      <c r="AA15" s="220" t="s">
        <v>208</v>
      </c>
      <c r="AB15" s="843"/>
      <c r="AC15" s="843"/>
      <c r="AD15" s="843"/>
      <c r="AE15" s="843"/>
      <c r="AF15" s="219"/>
      <c r="AG15" s="215"/>
      <c r="AH15" s="220" t="s">
        <v>208</v>
      </c>
      <c r="AI15" s="843"/>
      <c r="AJ15" s="843"/>
      <c r="AK15" s="843"/>
      <c r="AL15" s="843"/>
      <c r="AM15" s="376"/>
      <c r="AN15" s="378"/>
      <c r="AO15" s="220" t="s">
        <v>208</v>
      </c>
      <c r="AP15" s="843">
        <f>(N15+U15+AB15)-AI15</f>
        <v>0</v>
      </c>
      <c r="AQ15" s="843"/>
      <c r="AR15" s="843"/>
      <c r="AS15" s="843"/>
      <c r="AT15" s="216"/>
      <c r="AU15" s="60"/>
      <c r="AV15" s="184"/>
    </row>
    <row r="16" spans="1:54" ht="3.95" customHeight="1" x14ac:dyDescent="0.2">
      <c r="A16" s="249"/>
      <c r="B16" s="60"/>
      <c r="C16" s="386"/>
      <c r="D16" s="386"/>
      <c r="E16" s="387"/>
      <c r="F16" s="387"/>
      <c r="G16" s="388"/>
      <c r="H16" s="388"/>
      <c r="I16" s="388"/>
      <c r="J16" s="388"/>
      <c r="K16" s="389"/>
      <c r="L16" s="388"/>
      <c r="M16" s="388"/>
      <c r="N16" s="388"/>
      <c r="O16" s="388"/>
      <c r="P16" s="388"/>
      <c r="Q16" s="388"/>
      <c r="R16" s="388"/>
      <c r="S16" s="390"/>
      <c r="T16" s="388"/>
      <c r="U16" s="388"/>
      <c r="V16" s="388"/>
      <c r="W16" s="388"/>
      <c r="X16" s="388"/>
      <c r="Y16" s="389"/>
      <c r="Z16" s="388"/>
      <c r="AA16" s="388"/>
      <c r="AB16" s="388"/>
      <c r="AC16" s="388"/>
      <c r="AD16" s="388"/>
      <c r="AE16" s="388"/>
      <c r="AF16" s="388"/>
      <c r="AG16" s="390"/>
      <c r="AH16" s="388"/>
      <c r="AI16" s="388"/>
      <c r="AJ16" s="388"/>
      <c r="AK16" s="388"/>
      <c r="AL16" s="388"/>
      <c r="AM16" s="389"/>
      <c r="AN16" s="390"/>
      <c r="AO16" s="388"/>
      <c r="AP16" s="388"/>
      <c r="AQ16" s="388"/>
      <c r="AR16" s="388"/>
      <c r="AS16" s="388"/>
      <c r="AT16" s="389"/>
      <c r="AU16" s="60"/>
      <c r="AV16" s="184"/>
    </row>
    <row r="17" spans="1:54" ht="3.95" customHeight="1" x14ac:dyDescent="0.25">
      <c r="A17" s="249"/>
      <c r="B17" s="60"/>
      <c r="C17" s="926" t="s">
        <v>323</v>
      </c>
      <c r="D17" s="927"/>
      <c r="E17" s="927"/>
      <c r="F17" s="927"/>
      <c r="G17" s="927"/>
      <c r="H17" s="927"/>
      <c r="I17" s="927"/>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8"/>
      <c r="AN17" s="279"/>
      <c r="AO17" s="281"/>
      <c r="AP17" s="281"/>
      <c r="AQ17" s="281"/>
      <c r="AR17" s="281"/>
      <c r="AS17" s="281"/>
      <c r="AT17" s="374"/>
      <c r="AU17" s="182"/>
      <c r="AV17" s="183"/>
      <c r="AW17" s="182"/>
      <c r="AX17" s="182"/>
      <c r="AY17" s="182"/>
      <c r="AZ17" s="182"/>
      <c r="BA17" s="60"/>
      <c r="BB17" s="60"/>
    </row>
    <row r="18" spans="1:54" ht="14.45" customHeight="1" x14ac:dyDescent="0.2">
      <c r="A18" s="249"/>
      <c r="B18" s="60"/>
      <c r="C18" s="929"/>
      <c r="D18" s="930"/>
      <c r="E18" s="930"/>
      <c r="F18" s="930"/>
      <c r="G18" s="930"/>
      <c r="H18" s="930"/>
      <c r="I18" s="930"/>
      <c r="J18" s="930"/>
      <c r="K18" s="930"/>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0"/>
      <c r="AL18" s="930"/>
      <c r="AM18" s="931"/>
      <c r="AN18" s="378"/>
      <c r="AO18" s="220" t="s">
        <v>208</v>
      </c>
      <c r="AP18" s="853">
        <f>AP9+AP12+AP15</f>
        <v>0</v>
      </c>
      <c r="AQ18" s="853"/>
      <c r="AR18" s="853"/>
      <c r="AS18" s="853"/>
      <c r="AT18" s="216"/>
      <c r="AU18" s="60"/>
      <c r="AV18" s="184"/>
    </row>
    <row r="19" spans="1:54" ht="3.95" customHeight="1" x14ac:dyDescent="0.2">
      <c r="A19" s="249"/>
      <c r="B19" s="60"/>
      <c r="C19" s="932"/>
      <c r="D19" s="933"/>
      <c r="E19" s="933"/>
      <c r="F19" s="933"/>
      <c r="G19" s="933"/>
      <c r="H19" s="933"/>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3"/>
      <c r="AI19" s="933"/>
      <c r="AJ19" s="933"/>
      <c r="AK19" s="933"/>
      <c r="AL19" s="933"/>
      <c r="AM19" s="934"/>
      <c r="AN19" s="390"/>
      <c r="AO19" s="388"/>
      <c r="AP19" s="388"/>
      <c r="AQ19" s="388"/>
      <c r="AR19" s="388"/>
      <c r="AS19" s="388"/>
      <c r="AT19" s="389"/>
      <c r="AU19" s="60"/>
      <c r="AV19" s="184"/>
    </row>
    <row r="20" spans="1:54" ht="6.95" customHeight="1" x14ac:dyDescent="0.25">
      <c r="A20" s="249"/>
      <c r="B20" s="60"/>
      <c r="C20" s="384"/>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81"/>
      <c r="AE20" s="98"/>
      <c r="AF20" s="98"/>
      <c r="AG20" s="98"/>
      <c r="AH20" s="98"/>
      <c r="AI20" s="98"/>
      <c r="AJ20" s="98"/>
      <c r="AK20" s="98"/>
      <c r="AL20" s="98"/>
      <c r="AM20" s="98"/>
      <c r="AN20" s="98"/>
      <c r="AO20" s="98"/>
      <c r="AP20" s="98"/>
      <c r="AQ20" s="98"/>
      <c r="AR20" s="98"/>
      <c r="AS20" s="98"/>
      <c r="AT20" s="98"/>
      <c r="AU20" s="60"/>
      <c r="AV20" s="184"/>
    </row>
    <row r="21" spans="1:54" ht="12.95" customHeight="1" x14ac:dyDescent="0.25">
      <c r="A21" s="249"/>
      <c r="B21" s="60"/>
      <c r="C21" s="939" t="s">
        <v>522</v>
      </c>
      <c r="D21" s="940"/>
      <c r="E21" s="940"/>
      <c r="F21" s="940"/>
      <c r="G21" s="940"/>
      <c r="H21" s="940"/>
      <c r="I21" s="940"/>
      <c r="J21" s="940"/>
      <c r="K21" s="940"/>
      <c r="L21" s="940"/>
      <c r="M21" s="940"/>
      <c r="N21" s="940"/>
      <c r="O21" s="940"/>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1"/>
      <c r="AU21" s="60"/>
      <c r="AV21" s="184"/>
    </row>
    <row r="22" spans="1:54" ht="15" customHeight="1" x14ac:dyDescent="0.25">
      <c r="A22" s="249"/>
      <c r="B22" s="60"/>
      <c r="C22" s="936" t="s">
        <v>591</v>
      </c>
      <c r="D22" s="937"/>
      <c r="E22" s="937"/>
      <c r="F22" s="937"/>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7"/>
      <c r="AK22" s="937"/>
      <c r="AL22" s="937"/>
      <c r="AM22" s="937"/>
      <c r="AN22" s="937"/>
      <c r="AO22" s="937"/>
      <c r="AP22" s="937"/>
      <c r="AQ22" s="937"/>
      <c r="AR22" s="937"/>
      <c r="AS22" s="937"/>
      <c r="AT22" s="938"/>
      <c r="AU22" s="60"/>
      <c r="AV22" s="184"/>
    </row>
    <row r="23" spans="1:54" ht="12.75" customHeight="1" x14ac:dyDescent="0.25">
      <c r="A23" s="249"/>
      <c r="B23" s="60"/>
      <c r="C23" s="942" t="s">
        <v>159</v>
      </c>
      <c r="D23" s="944" t="s">
        <v>318</v>
      </c>
      <c r="E23" s="944"/>
      <c r="F23" s="944"/>
      <c r="G23" s="944"/>
      <c r="H23" s="944"/>
      <c r="I23" s="944" t="s">
        <v>319</v>
      </c>
      <c r="J23" s="942"/>
      <c r="K23" s="942"/>
      <c r="L23" s="942"/>
      <c r="M23" s="942"/>
      <c r="N23" s="942"/>
      <c r="O23" s="942"/>
      <c r="P23" s="942"/>
      <c r="Q23" s="942"/>
      <c r="R23" s="942"/>
      <c r="S23" s="942"/>
      <c r="T23" s="942"/>
      <c r="U23" s="942"/>
      <c r="V23" s="942"/>
      <c r="W23" s="942" t="s">
        <v>320</v>
      </c>
      <c r="X23" s="942"/>
      <c r="Y23" s="942"/>
      <c r="Z23" s="942"/>
      <c r="AA23" s="942"/>
      <c r="AB23" s="942"/>
      <c r="AC23" s="942"/>
      <c r="AD23" s="942"/>
      <c r="AE23" s="942"/>
      <c r="AF23" s="942"/>
      <c r="AG23" s="942"/>
      <c r="AH23" s="942"/>
      <c r="AI23" s="942"/>
      <c r="AJ23" s="942"/>
      <c r="AK23" s="949" t="s">
        <v>321</v>
      </c>
      <c r="AL23" s="949"/>
      <c r="AM23" s="949"/>
      <c r="AN23" s="949"/>
      <c r="AO23" s="949"/>
      <c r="AP23" s="949"/>
      <c r="AQ23" s="949"/>
      <c r="AR23" s="949"/>
      <c r="AS23" s="949"/>
      <c r="AT23" s="949"/>
      <c r="AU23" s="60"/>
      <c r="AV23" s="184"/>
    </row>
    <row r="24" spans="1:54" ht="12.75" customHeight="1" x14ac:dyDescent="0.25">
      <c r="A24" s="249"/>
      <c r="B24" s="60"/>
      <c r="C24" s="943"/>
      <c r="D24" s="945"/>
      <c r="E24" s="945"/>
      <c r="F24" s="945"/>
      <c r="G24" s="945"/>
      <c r="H24" s="945"/>
      <c r="I24" s="943"/>
      <c r="J24" s="943"/>
      <c r="K24" s="943"/>
      <c r="L24" s="943"/>
      <c r="M24" s="943"/>
      <c r="N24" s="943"/>
      <c r="O24" s="943"/>
      <c r="P24" s="943"/>
      <c r="Q24" s="943"/>
      <c r="R24" s="943"/>
      <c r="S24" s="943"/>
      <c r="T24" s="943"/>
      <c r="U24" s="943"/>
      <c r="V24" s="943"/>
      <c r="W24" s="943"/>
      <c r="X24" s="943"/>
      <c r="Y24" s="943"/>
      <c r="Z24" s="943"/>
      <c r="AA24" s="943"/>
      <c r="AB24" s="943"/>
      <c r="AC24" s="943"/>
      <c r="AD24" s="943"/>
      <c r="AE24" s="943"/>
      <c r="AF24" s="943"/>
      <c r="AG24" s="943"/>
      <c r="AH24" s="943"/>
      <c r="AI24" s="943"/>
      <c r="AJ24" s="943"/>
      <c r="AK24" s="950"/>
      <c r="AL24" s="950"/>
      <c r="AM24" s="950"/>
      <c r="AN24" s="950"/>
      <c r="AO24" s="950"/>
      <c r="AP24" s="950"/>
      <c r="AQ24" s="950"/>
      <c r="AR24" s="950"/>
      <c r="AS24" s="950"/>
      <c r="AT24" s="950"/>
      <c r="AU24" s="60"/>
      <c r="AV24" s="184"/>
    </row>
    <row r="25" spans="1:54" ht="12.75" customHeight="1" x14ac:dyDescent="0.25">
      <c r="A25" s="249"/>
      <c r="B25" s="60"/>
      <c r="C25" s="160">
        <v>1</v>
      </c>
      <c r="D25" s="925">
        <v>2</v>
      </c>
      <c r="E25" s="925"/>
      <c r="F25" s="925"/>
      <c r="G25" s="925"/>
      <c r="H25" s="925"/>
      <c r="I25" s="925">
        <v>3</v>
      </c>
      <c r="J25" s="925"/>
      <c r="K25" s="925"/>
      <c r="L25" s="925"/>
      <c r="M25" s="925"/>
      <c r="N25" s="925"/>
      <c r="O25" s="925"/>
      <c r="P25" s="925"/>
      <c r="Q25" s="925"/>
      <c r="R25" s="925"/>
      <c r="S25" s="925"/>
      <c r="T25" s="925"/>
      <c r="U25" s="925"/>
      <c r="V25" s="925"/>
      <c r="W25" s="925">
        <v>4</v>
      </c>
      <c r="X25" s="925"/>
      <c r="Y25" s="925"/>
      <c r="Z25" s="925"/>
      <c r="AA25" s="925"/>
      <c r="AB25" s="925"/>
      <c r="AC25" s="925"/>
      <c r="AD25" s="925"/>
      <c r="AE25" s="925"/>
      <c r="AF25" s="925"/>
      <c r="AG25" s="925"/>
      <c r="AH25" s="925"/>
      <c r="AI25" s="925"/>
      <c r="AJ25" s="925"/>
      <c r="AK25" s="925">
        <v>5</v>
      </c>
      <c r="AL25" s="925"/>
      <c r="AM25" s="925"/>
      <c r="AN25" s="925"/>
      <c r="AO25" s="925"/>
      <c r="AP25" s="925"/>
      <c r="AQ25" s="925"/>
      <c r="AR25" s="925"/>
      <c r="AS25" s="925"/>
      <c r="AT25" s="925"/>
      <c r="AU25" s="60"/>
      <c r="AV25" s="184"/>
    </row>
    <row r="26" spans="1:54" ht="3.95" customHeight="1" x14ac:dyDescent="0.25">
      <c r="A26" s="249"/>
      <c r="B26" s="60"/>
      <c r="C26" s="391"/>
      <c r="D26" s="391"/>
      <c r="E26" s="384"/>
      <c r="F26" s="384"/>
      <c r="G26" s="384"/>
      <c r="H26" s="384"/>
      <c r="I26" s="391"/>
      <c r="J26" s="384"/>
      <c r="K26" s="384"/>
      <c r="L26" s="384"/>
      <c r="M26" s="384"/>
      <c r="N26" s="384"/>
      <c r="O26" s="384"/>
      <c r="P26" s="384"/>
      <c r="Q26" s="384"/>
      <c r="R26" s="384"/>
      <c r="S26" s="384"/>
      <c r="T26" s="384"/>
      <c r="U26" s="384"/>
      <c r="V26" s="385"/>
      <c r="W26" s="384"/>
      <c r="X26" s="384"/>
      <c r="Y26" s="384"/>
      <c r="Z26" s="384"/>
      <c r="AA26" s="384"/>
      <c r="AB26" s="384"/>
      <c r="AC26" s="384"/>
      <c r="AD26" s="380"/>
      <c r="AE26" s="384"/>
      <c r="AF26" s="384"/>
      <c r="AG26" s="384"/>
      <c r="AH26" s="384"/>
      <c r="AI26" s="384"/>
      <c r="AJ26" s="384"/>
      <c r="AK26" s="391"/>
      <c r="AL26" s="384"/>
      <c r="AM26" s="384"/>
      <c r="AN26" s="384"/>
      <c r="AO26" s="384"/>
      <c r="AP26" s="384"/>
      <c r="AQ26" s="384"/>
      <c r="AR26" s="384"/>
      <c r="AS26" s="384"/>
      <c r="AT26" s="385"/>
      <c r="AU26" s="60"/>
      <c r="AV26" s="184"/>
    </row>
    <row r="27" spans="1:54" ht="14.45" customHeight="1" x14ac:dyDescent="0.25">
      <c r="A27" s="249"/>
      <c r="B27" s="60"/>
      <c r="C27" s="392" t="s">
        <v>4</v>
      </c>
      <c r="D27" s="215"/>
      <c r="E27" s="219"/>
      <c r="F27" s="158"/>
      <c r="G27" s="219"/>
      <c r="H27" s="219"/>
      <c r="I27" s="279">
        <v>1</v>
      </c>
      <c r="J27" s="689"/>
      <c r="K27" s="689"/>
      <c r="L27" s="689"/>
      <c r="M27" s="689"/>
      <c r="N27" s="689"/>
      <c r="O27" s="689"/>
      <c r="P27" s="689"/>
      <c r="Q27" s="689"/>
      <c r="R27" s="689"/>
      <c r="S27" s="689"/>
      <c r="T27" s="689"/>
      <c r="U27" s="689"/>
      <c r="V27" s="216"/>
      <c r="W27" s="279">
        <v>1</v>
      </c>
      <c r="X27" s="689"/>
      <c r="Y27" s="689"/>
      <c r="Z27" s="689"/>
      <c r="AA27" s="689"/>
      <c r="AB27" s="689"/>
      <c r="AC27" s="689"/>
      <c r="AD27" s="689"/>
      <c r="AE27" s="689"/>
      <c r="AF27" s="689"/>
      <c r="AG27" s="689"/>
      <c r="AH27" s="689"/>
      <c r="AI27" s="689"/>
      <c r="AJ27" s="98"/>
      <c r="AK27" s="951" t="s">
        <v>208</v>
      </c>
      <c r="AL27" s="842"/>
      <c r="AM27" s="842"/>
      <c r="AN27" s="842"/>
      <c r="AO27" s="842"/>
      <c r="AP27" s="842"/>
      <c r="AQ27" s="842"/>
      <c r="AR27" s="842"/>
      <c r="AS27" s="842"/>
      <c r="AT27" s="107"/>
      <c r="AU27" s="60"/>
      <c r="AV27" s="184"/>
    </row>
    <row r="28" spans="1:54" ht="5.0999999999999996" customHeight="1" x14ac:dyDescent="0.25">
      <c r="A28" s="249"/>
      <c r="B28" s="60"/>
      <c r="C28" s="393"/>
      <c r="D28" s="215"/>
      <c r="E28" s="219"/>
      <c r="G28" s="219"/>
      <c r="H28" s="219"/>
      <c r="I28" s="279"/>
      <c r="J28" s="219"/>
      <c r="K28" s="219"/>
      <c r="L28" s="219"/>
      <c r="M28" s="219"/>
      <c r="N28" s="219"/>
      <c r="O28" s="219"/>
      <c r="P28" s="219"/>
      <c r="Q28" s="219"/>
      <c r="R28" s="219"/>
      <c r="S28" s="219"/>
      <c r="T28" s="219"/>
      <c r="U28" s="219"/>
      <c r="V28" s="216"/>
      <c r="W28" s="279"/>
      <c r="X28" s="219"/>
      <c r="Y28" s="219"/>
      <c r="Z28" s="219"/>
      <c r="AA28" s="219"/>
      <c r="AB28" s="219"/>
      <c r="AC28" s="219"/>
      <c r="AD28" s="219"/>
      <c r="AE28" s="219"/>
      <c r="AF28" s="219"/>
      <c r="AG28" s="219"/>
      <c r="AH28" s="219"/>
      <c r="AI28" s="219"/>
      <c r="AJ28" s="98"/>
      <c r="AK28" s="951"/>
      <c r="AL28" s="842"/>
      <c r="AM28" s="842"/>
      <c r="AN28" s="842"/>
      <c r="AO28" s="842"/>
      <c r="AP28" s="842"/>
      <c r="AQ28" s="842"/>
      <c r="AR28" s="842"/>
      <c r="AS28" s="842"/>
      <c r="AT28" s="107"/>
      <c r="AU28" s="60"/>
      <c r="AV28" s="184"/>
    </row>
    <row r="29" spans="1:54" ht="14.45" customHeight="1" x14ac:dyDescent="0.25">
      <c r="A29" s="249"/>
      <c r="B29" s="60"/>
      <c r="C29" s="393"/>
      <c r="D29" s="215"/>
      <c r="E29" s="219"/>
      <c r="G29" s="219"/>
      <c r="H29" s="219"/>
      <c r="I29" s="279">
        <v>2</v>
      </c>
      <c r="J29" s="689"/>
      <c r="K29" s="689"/>
      <c r="L29" s="689"/>
      <c r="M29" s="689"/>
      <c r="N29" s="689"/>
      <c r="O29" s="689"/>
      <c r="P29" s="689"/>
      <c r="Q29" s="689"/>
      <c r="R29" s="689"/>
      <c r="S29" s="689"/>
      <c r="T29" s="689"/>
      <c r="U29" s="689"/>
      <c r="V29" s="216"/>
      <c r="W29" s="279">
        <v>2</v>
      </c>
      <c r="X29" s="689"/>
      <c r="Y29" s="689"/>
      <c r="Z29" s="689"/>
      <c r="AA29" s="689"/>
      <c r="AB29" s="689"/>
      <c r="AC29" s="689"/>
      <c r="AD29" s="689"/>
      <c r="AE29" s="689"/>
      <c r="AF29" s="689"/>
      <c r="AG29" s="689"/>
      <c r="AH29" s="689"/>
      <c r="AI29" s="689"/>
      <c r="AJ29" s="219"/>
      <c r="AK29" s="951"/>
      <c r="AL29" s="843"/>
      <c r="AM29" s="843"/>
      <c r="AN29" s="843"/>
      <c r="AO29" s="843"/>
      <c r="AP29" s="843"/>
      <c r="AQ29" s="843"/>
      <c r="AR29" s="843"/>
      <c r="AS29" s="843"/>
      <c r="AT29" s="216"/>
      <c r="AU29" s="60"/>
      <c r="AV29" s="184"/>
    </row>
    <row r="30" spans="1:54" ht="3.95" customHeight="1" x14ac:dyDescent="0.25">
      <c r="A30" s="249"/>
      <c r="B30" s="60"/>
      <c r="C30" s="386"/>
      <c r="D30" s="386"/>
      <c r="E30" s="387"/>
      <c r="F30" s="387"/>
      <c r="G30" s="387"/>
      <c r="H30" s="387"/>
      <c r="I30" s="394"/>
      <c r="J30" s="387"/>
      <c r="K30" s="387"/>
      <c r="L30" s="387"/>
      <c r="M30" s="387"/>
      <c r="N30" s="387"/>
      <c r="O30" s="387"/>
      <c r="P30" s="387"/>
      <c r="Q30" s="387"/>
      <c r="R30" s="387"/>
      <c r="S30" s="387"/>
      <c r="T30" s="387"/>
      <c r="U30" s="387"/>
      <c r="V30" s="395"/>
      <c r="W30" s="387"/>
      <c r="X30" s="387"/>
      <c r="Y30" s="387"/>
      <c r="Z30" s="387"/>
      <c r="AA30" s="387"/>
      <c r="AB30" s="387"/>
      <c r="AC30" s="387"/>
      <c r="AD30" s="108"/>
      <c r="AE30" s="108"/>
      <c r="AF30" s="108"/>
      <c r="AG30" s="108"/>
      <c r="AH30" s="108"/>
      <c r="AI30" s="108"/>
      <c r="AJ30" s="108"/>
      <c r="AK30" s="110"/>
      <c r="AL30" s="108"/>
      <c r="AM30" s="108"/>
      <c r="AN30" s="108"/>
      <c r="AO30" s="108"/>
      <c r="AP30" s="108"/>
      <c r="AQ30" s="108"/>
      <c r="AR30" s="108"/>
      <c r="AS30" s="108"/>
      <c r="AT30" s="109"/>
      <c r="AU30" s="60"/>
      <c r="AV30" s="184"/>
    </row>
    <row r="31" spans="1:54" ht="3.95" customHeight="1" x14ac:dyDescent="0.25">
      <c r="A31" s="249"/>
      <c r="B31" s="60"/>
      <c r="C31" s="391"/>
      <c r="D31" s="391"/>
      <c r="E31" s="384"/>
      <c r="F31" s="384"/>
      <c r="G31" s="384"/>
      <c r="H31" s="384"/>
      <c r="I31" s="391"/>
      <c r="J31" s="384"/>
      <c r="K31" s="384"/>
      <c r="L31" s="384"/>
      <c r="M31" s="384"/>
      <c r="N31" s="384"/>
      <c r="O31" s="384"/>
      <c r="P31" s="384"/>
      <c r="Q31" s="384"/>
      <c r="R31" s="384"/>
      <c r="S31" s="384"/>
      <c r="T31" s="384"/>
      <c r="U31" s="384"/>
      <c r="V31" s="385"/>
      <c r="W31" s="384"/>
      <c r="X31" s="384"/>
      <c r="Y31" s="384"/>
      <c r="Z31" s="384"/>
      <c r="AA31" s="384"/>
      <c r="AB31" s="384"/>
      <c r="AC31" s="384"/>
      <c r="AD31" s="380"/>
      <c r="AE31" s="384"/>
      <c r="AF31" s="384"/>
      <c r="AG31" s="384"/>
      <c r="AH31" s="384"/>
      <c r="AI31" s="384"/>
      <c r="AJ31" s="384"/>
      <c r="AK31" s="391"/>
      <c r="AL31" s="384"/>
      <c r="AM31" s="384"/>
      <c r="AN31" s="384"/>
      <c r="AO31" s="384"/>
      <c r="AP31" s="384"/>
      <c r="AQ31" s="384"/>
      <c r="AR31" s="384"/>
      <c r="AS31" s="384"/>
      <c r="AT31" s="385"/>
      <c r="AU31" s="60"/>
      <c r="AV31" s="184"/>
    </row>
    <row r="32" spans="1:54" ht="14.45" customHeight="1" x14ac:dyDescent="0.25">
      <c r="A32" s="249"/>
      <c r="B32" s="60"/>
      <c r="C32" s="392" t="s">
        <v>6</v>
      </c>
      <c r="D32" s="215"/>
      <c r="E32" s="219"/>
      <c r="F32" s="158"/>
      <c r="G32" s="219"/>
      <c r="H32" s="219"/>
      <c r="I32" s="279">
        <v>1</v>
      </c>
      <c r="J32" s="689"/>
      <c r="K32" s="689"/>
      <c r="L32" s="689"/>
      <c r="M32" s="689"/>
      <c r="N32" s="689"/>
      <c r="O32" s="689"/>
      <c r="P32" s="689"/>
      <c r="Q32" s="689"/>
      <c r="R32" s="689"/>
      <c r="S32" s="689"/>
      <c r="T32" s="689"/>
      <c r="U32" s="689"/>
      <c r="V32" s="216"/>
      <c r="W32" s="279">
        <v>1</v>
      </c>
      <c r="X32" s="689"/>
      <c r="Y32" s="689"/>
      <c r="Z32" s="689"/>
      <c r="AA32" s="689"/>
      <c r="AB32" s="689"/>
      <c r="AC32" s="689"/>
      <c r="AD32" s="689"/>
      <c r="AE32" s="689"/>
      <c r="AF32" s="689"/>
      <c r="AG32" s="689"/>
      <c r="AH32" s="689"/>
      <c r="AI32" s="689"/>
      <c r="AJ32" s="98"/>
      <c r="AK32" s="951" t="s">
        <v>208</v>
      </c>
      <c r="AL32" s="842"/>
      <c r="AM32" s="842"/>
      <c r="AN32" s="842"/>
      <c r="AO32" s="842"/>
      <c r="AP32" s="842"/>
      <c r="AQ32" s="842"/>
      <c r="AR32" s="842"/>
      <c r="AS32" s="842"/>
      <c r="AT32" s="107"/>
      <c r="AU32" s="60"/>
      <c r="AV32" s="184"/>
    </row>
    <row r="33" spans="1:48" ht="5.0999999999999996" customHeight="1" x14ac:dyDescent="0.25">
      <c r="A33" s="249"/>
      <c r="B33" s="60"/>
      <c r="C33" s="393"/>
      <c r="D33" s="215"/>
      <c r="E33" s="219"/>
      <c r="G33" s="219"/>
      <c r="H33" s="219"/>
      <c r="I33" s="279"/>
      <c r="J33" s="219"/>
      <c r="K33" s="219"/>
      <c r="L33" s="219"/>
      <c r="M33" s="219"/>
      <c r="N33" s="219"/>
      <c r="O33" s="219"/>
      <c r="P33" s="219"/>
      <c r="Q33" s="219"/>
      <c r="R33" s="219"/>
      <c r="S33" s="219"/>
      <c r="T33" s="219"/>
      <c r="U33" s="219"/>
      <c r="V33" s="216"/>
      <c r="W33" s="279"/>
      <c r="X33" s="219"/>
      <c r="Y33" s="219"/>
      <c r="Z33" s="219"/>
      <c r="AA33" s="219"/>
      <c r="AB33" s="219"/>
      <c r="AC33" s="219"/>
      <c r="AD33" s="219"/>
      <c r="AE33" s="219"/>
      <c r="AF33" s="219"/>
      <c r="AG33" s="219"/>
      <c r="AH33" s="219"/>
      <c r="AI33" s="219"/>
      <c r="AJ33" s="98"/>
      <c r="AK33" s="951"/>
      <c r="AL33" s="842"/>
      <c r="AM33" s="842"/>
      <c r="AN33" s="842"/>
      <c r="AO33" s="842"/>
      <c r="AP33" s="842"/>
      <c r="AQ33" s="842"/>
      <c r="AR33" s="842"/>
      <c r="AS33" s="842"/>
      <c r="AT33" s="107"/>
      <c r="AU33" s="60"/>
      <c r="AV33" s="184"/>
    </row>
    <row r="34" spans="1:48" ht="14.45" customHeight="1" x14ac:dyDescent="0.25">
      <c r="A34" s="249"/>
      <c r="B34" s="60"/>
      <c r="C34" s="393"/>
      <c r="D34" s="215"/>
      <c r="E34" s="219"/>
      <c r="F34" s="219"/>
      <c r="G34" s="219"/>
      <c r="H34" s="219"/>
      <c r="I34" s="279">
        <v>2</v>
      </c>
      <c r="J34" s="689"/>
      <c r="K34" s="689"/>
      <c r="L34" s="689"/>
      <c r="M34" s="689"/>
      <c r="N34" s="689"/>
      <c r="O34" s="689"/>
      <c r="P34" s="689"/>
      <c r="Q34" s="689"/>
      <c r="R34" s="689"/>
      <c r="S34" s="689"/>
      <c r="T34" s="689"/>
      <c r="U34" s="689"/>
      <c r="V34" s="216"/>
      <c r="W34" s="279">
        <v>2</v>
      </c>
      <c r="X34" s="689"/>
      <c r="Y34" s="689"/>
      <c r="Z34" s="689"/>
      <c r="AA34" s="689"/>
      <c r="AB34" s="689"/>
      <c r="AC34" s="689"/>
      <c r="AD34" s="689"/>
      <c r="AE34" s="689"/>
      <c r="AF34" s="689"/>
      <c r="AG34" s="689"/>
      <c r="AH34" s="689"/>
      <c r="AI34" s="689"/>
      <c r="AJ34" s="219"/>
      <c r="AK34" s="951"/>
      <c r="AL34" s="843"/>
      <c r="AM34" s="843"/>
      <c r="AN34" s="843"/>
      <c r="AO34" s="843"/>
      <c r="AP34" s="843"/>
      <c r="AQ34" s="843"/>
      <c r="AR34" s="843"/>
      <c r="AS34" s="843"/>
      <c r="AT34" s="216"/>
      <c r="AU34" s="60"/>
      <c r="AV34" s="184"/>
    </row>
    <row r="35" spans="1:48" ht="3.95" customHeight="1" x14ac:dyDescent="0.25">
      <c r="A35" s="249"/>
      <c r="B35" s="60"/>
      <c r="C35" s="386"/>
      <c r="D35" s="386"/>
      <c r="E35" s="387"/>
      <c r="F35" s="387"/>
      <c r="G35" s="387"/>
      <c r="H35" s="387"/>
      <c r="I35" s="394"/>
      <c r="J35" s="387"/>
      <c r="K35" s="387"/>
      <c r="L35" s="387"/>
      <c r="M35" s="387"/>
      <c r="N35" s="387"/>
      <c r="O35" s="387"/>
      <c r="P35" s="387"/>
      <c r="Q35" s="387"/>
      <c r="R35" s="387"/>
      <c r="S35" s="387"/>
      <c r="T35" s="387"/>
      <c r="U35" s="387"/>
      <c r="V35" s="395"/>
      <c r="W35" s="387"/>
      <c r="X35" s="387"/>
      <c r="Y35" s="387"/>
      <c r="Z35" s="387"/>
      <c r="AA35" s="387"/>
      <c r="AB35" s="387"/>
      <c r="AC35" s="387"/>
      <c r="AD35" s="108"/>
      <c r="AE35" s="108"/>
      <c r="AF35" s="108"/>
      <c r="AG35" s="108"/>
      <c r="AH35" s="108"/>
      <c r="AI35" s="108"/>
      <c r="AJ35" s="108"/>
      <c r="AK35" s="110"/>
      <c r="AL35" s="108"/>
      <c r="AM35" s="108"/>
      <c r="AN35" s="108"/>
      <c r="AO35" s="108"/>
      <c r="AP35" s="108"/>
      <c r="AQ35" s="108"/>
      <c r="AR35" s="108"/>
      <c r="AS35" s="108"/>
      <c r="AT35" s="109"/>
      <c r="AU35" s="60"/>
      <c r="AV35" s="184"/>
    </row>
    <row r="36" spans="1:48" ht="3.95" customHeight="1" x14ac:dyDescent="0.25">
      <c r="A36" s="249"/>
      <c r="B36" s="60"/>
      <c r="C36" s="391"/>
      <c r="D36" s="391"/>
      <c r="E36" s="384"/>
      <c r="F36" s="384"/>
      <c r="G36" s="384"/>
      <c r="H36" s="384"/>
      <c r="I36" s="391"/>
      <c r="J36" s="384"/>
      <c r="K36" s="384"/>
      <c r="L36" s="384"/>
      <c r="M36" s="384"/>
      <c r="N36" s="384"/>
      <c r="O36" s="384"/>
      <c r="P36" s="384"/>
      <c r="Q36" s="384"/>
      <c r="R36" s="384"/>
      <c r="S36" s="384"/>
      <c r="T36" s="384"/>
      <c r="U36" s="384"/>
      <c r="V36" s="385"/>
      <c r="W36" s="384"/>
      <c r="X36" s="384"/>
      <c r="Y36" s="384"/>
      <c r="Z36" s="384"/>
      <c r="AA36" s="384"/>
      <c r="AB36" s="384"/>
      <c r="AC36" s="384"/>
      <c r="AD36" s="380"/>
      <c r="AE36" s="384"/>
      <c r="AF36" s="384"/>
      <c r="AG36" s="384"/>
      <c r="AH36" s="384"/>
      <c r="AI36" s="384"/>
      <c r="AJ36" s="384"/>
      <c r="AK36" s="391"/>
      <c r="AL36" s="384"/>
      <c r="AM36" s="384"/>
      <c r="AN36" s="384"/>
      <c r="AO36" s="384"/>
      <c r="AP36" s="384"/>
      <c r="AQ36" s="384"/>
      <c r="AR36" s="384"/>
      <c r="AS36" s="384"/>
      <c r="AT36" s="385"/>
      <c r="AU36" s="60"/>
      <c r="AV36" s="184"/>
    </row>
    <row r="37" spans="1:48" ht="14.45" customHeight="1" x14ac:dyDescent="0.25">
      <c r="A37" s="249"/>
      <c r="B37" s="60"/>
      <c r="C37" s="392" t="s">
        <v>7</v>
      </c>
      <c r="D37" s="215"/>
      <c r="E37" s="219"/>
      <c r="F37" s="158"/>
      <c r="G37" s="219"/>
      <c r="H37" s="219"/>
      <c r="I37" s="279">
        <v>1</v>
      </c>
      <c r="J37" s="689"/>
      <c r="K37" s="689"/>
      <c r="L37" s="689"/>
      <c r="M37" s="689"/>
      <c r="N37" s="689"/>
      <c r="O37" s="689"/>
      <c r="P37" s="689"/>
      <c r="Q37" s="689"/>
      <c r="R37" s="689"/>
      <c r="S37" s="689"/>
      <c r="T37" s="689"/>
      <c r="U37" s="689"/>
      <c r="V37" s="216"/>
      <c r="W37" s="279">
        <v>1</v>
      </c>
      <c r="X37" s="689"/>
      <c r="Y37" s="689"/>
      <c r="Z37" s="689"/>
      <c r="AA37" s="689"/>
      <c r="AB37" s="689"/>
      <c r="AC37" s="689"/>
      <c r="AD37" s="689"/>
      <c r="AE37" s="689"/>
      <c r="AF37" s="689"/>
      <c r="AG37" s="689"/>
      <c r="AH37" s="689"/>
      <c r="AI37" s="689"/>
      <c r="AJ37" s="98"/>
      <c r="AK37" s="951" t="s">
        <v>208</v>
      </c>
      <c r="AL37" s="842"/>
      <c r="AM37" s="842"/>
      <c r="AN37" s="842"/>
      <c r="AO37" s="842"/>
      <c r="AP37" s="842"/>
      <c r="AQ37" s="842"/>
      <c r="AR37" s="842"/>
      <c r="AS37" s="842"/>
      <c r="AT37" s="107"/>
      <c r="AU37" s="60"/>
      <c r="AV37" s="184"/>
    </row>
    <row r="38" spans="1:48" ht="5.0999999999999996" customHeight="1" x14ac:dyDescent="0.25">
      <c r="A38" s="249"/>
      <c r="B38" s="60"/>
      <c r="C38" s="393"/>
      <c r="D38" s="215"/>
      <c r="E38" s="219"/>
      <c r="G38" s="219"/>
      <c r="H38" s="219"/>
      <c r="I38" s="279"/>
      <c r="J38" s="219"/>
      <c r="K38" s="219"/>
      <c r="L38" s="219"/>
      <c r="M38" s="219"/>
      <c r="N38" s="219"/>
      <c r="O38" s="219"/>
      <c r="P38" s="219"/>
      <c r="Q38" s="219"/>
      <c r="R38" s="219"/>
      <c r="S38" s="219"/>
      <c r="T38" s="219"/>
      <c r="U38" s="219"/>
      <c r="V38" s="216"/>
      <c r="W38" s="279"/>
      <c r="X38" s="219"/>
      <c r="Y38" s="219"/>
      <c r="Z38" s="219"/>
      <c r="AA38" s="219"/>
      <c r="AB38" s="219"/>
      <c r="AC38" s="219"/>
      <c r="AD38" s="219"/>
      <c r="AE38" s="219"/>
      <c r="AF38" s="219"/>
      <c r="AG38" s="219"/>
      <c r="AH38" s="219"/>
      <c r="AI38" s="219"/>
      <c r="AJ38" s="98"/>
      <c r="AK38" s="951"/>
      <c r="AL38" s="842"/>
      <c r="AM38" s="842"/>
      <c r="AN38" s="842"/>
      <c r="AO38" s="842"/>
      <c r="AP38" s="842"/>
      <c r="AQ38" s="842"/>
      <c r="AR38" s="842"/>
      <c r="AS38" s="842"/>
      <c r="AT38" s="107"/>
      <c r="AU38" s="60"/>
      <c r="AV38" s="184"/>
    </row>
    <row r="39" spans="1:48" ht="14.45" customHeight="1" x14ac:dyDescent="0.25">
      <c r="A39" s="249"/>
      <c r="B39" s="60"/>
      <c r="C39" s="393"/>
      <c r="D39" s="215"/>
      <c r="E39" s="219"/>
      <c r="F39" s="219"/>
      <c r="G39" s="219"/>
      <c r="H39" s="219"/>
      <c r="I39" s="279">
        <v>2</v>
      </c>
      <c r="J39" s="689"/>
      <c r="K39" s="689"/>
      <c r="L39" s="689"/>
      <c r="M39" s="689"/>
      <c r="N39" s="689"/>
      <c r="O39" s="689"/>
      <c r="P39" s="689"/>
      <c r="Q39" s="689"/>
      <c r="R39" s="689"/>
      <c r="S39" s="689"/>
      <c r="T39" s="689"/>
      <c r="U39" s="689"/>
      <c r="V39" s="216"/>
      <c r="W39" s="279">
        <v>2</v>
      </c>
      <c r="X39" s="689"/>
      <c r="Y39" s="689"/>
      <c r="Z39" s="689"/>
      <c r="AA39" s="689"/>
      <c r="AB39" s="689"/>
      <c r="AC39" s="689"/>
      <c r="AD39" s="689"/>
      <c r="AE39" s="689"/>
      <c r="AF39" s="689"/>
      <c r="AG39" s="689"/>
      <c r="AH39" s="689"/>
      <c r="AI39" s="689"/>
      <c r="AJ39" s="219"/>
      <c r="AK39" s="951"/>
      <c r="AL39" s="843"/>
      <c r="AM39" s="843"/>
      <c r="AN39" s="843"/>
      <c r="AO39" s="843"/>
      <c r="AP39" s="843"/>
      <c r="AQ39" s="843"/>
      <c r="AR39" s="843"/>
      <c r="AS39" s="843"/>
      <c r="AT39" s="216"/>
      <c r="AU39" s="60"/>
      <c r="AV39" s="184"/>
    </row>
    <row r="40" spans="1:48" ht="3.95" customHeight="1" x14ac:dyDescent="0.25">
      <c r="A40" s="249"/>
      <c r="B40" s="60"/>
      <c r="C40" s="386"/>
      <c r="D40" s="386"/>
      <c r="E40" s="387"/>
      <c r="F40" s="387"/>
      <c r="G40" s="387"/>
      <c r="H40" s="387"/>
      <c r="I40" s="394"/>
      <c r="J40" s="387"/>
      <c r="K40" s="387"/>
      <c r="L40" s="387"/>
      <c r="M40" s="387"/>
      <c r="N40" s="387"/>
      <c r="O40" s="387"/>
      <c r="P40" s="387"/>
      <c r="Q40" s="387"/>
      <c r="R40" s="387"/>
      <c r="S40" s="387"/>
      <c r="T40" s="387"/>
      <c r="U40" s="387"/>
      <c r="V40" s="395"/>
      <c r="W40" s="387"/>
      <c r="X40" s="387"/>
      <c r="Y40" s="387"/>
      <c r="Z40" s="387"/>
      <c r="AA40" s="387"/>
      <c r="AB40" s="387"/>
      <c r="AC40" s="387"/>
      <c r="AD40" s="108"/>
      <c r="AE40" s="108"/>
      <c r="AF40" s="108"/>
      <c r="AG40" s="108"/>
      <c r="AH40" s="108"/>
      <c r="AI40" s="108"/>
      <c r="AJ40" s="108"/>
      <c r="AK40" s="110"/>
      <c r="AL40" s="108"/>
      <c r="AM40" s="108"/>
      <c r="AN40" s="108"/>
      <c r="AO40" s="108"/>
      <c r="AP40" s="108"/>
      <c r="AQ40" s="108"/>
      <c r="AR40" s="108"/>
      <c r="AS40" s="108"/>
      <c r="AT40" s="109"/>
      <c r="AU40" s="60"/>
      <c r="AV40" s="184"/>
    </row>
    <row r="41" spans="1:48" ht="3.95" customHeight="1" x14ac:dyDescent="0.25">
      <c r="A41" s="249"/>
      <c r="B41" s="60"/>
      <c r="C41" s="926" t="s">
        <v>322</v>
      </c>
      <c r="D41" s="927"/>
      <c r="E41" s="927"/>
      <c r="F41" s="927"/>
      <c r="G41" s="927"/>
      <c r="H41" s="927"/>
      <c r="I41" s="927"/>
      <c r="J41" s="927"/>
      <c r="K41" s="927"/>
      <c r="L41" s="927"/>
      <c r="M41" s="927"/>
      <c r="N41" s="927"/>
      <c r="O41" s="927"/>
      <c r="P41" s="927"/>
      <c r="Q41" s="927"/>
      <c r="R41" s="927"/>
      <c r="S41" s="927"/>
      <c r="T41" s="927"/>
      <c r="U41" s="927"/>
      <c r="V41" s="927"/>
      <c r="W41" s="927"/>
      <c r="X41" s="927"/>
      <c r="Y41" s="927"/>
      <c r="Z41" s="927"/>
      <c r="AA41" s="927"/>
      <c r="AB41" s="927"/>
      <c r="AC41" s="927"/>
      <c r="AD41" s="927"/>
      <c r="AE41" s="927"/>
      <c r="AF41" s="927"/>
      <c r="AG41" s="927"/>
      <c r="AH41" s="927"/>
      <c r="AI41" s="927"/>
      <c r="AJ41" s="928"/>
      <c r="AK41" s="391"/>
      <c r="AL41" s="384"/>
      <c r="AM41" s="384"/>
      <c r="AN41" s="384"/>
      <c r="AO41" s="384"/>
      <c r="AP41" s="384"/>
      <c r="AQ41" s="384"/>
      <c r="AR41" s="384"/>
      <c r="AS41" s="384"/>
      <c r="AT41" s="385"/>
      <c r="AU41" s="60"/>
      <c r="AV41" s="184"/>
    </row>
    <row r="42" spans="1:48" ht="14.45" customHeight="1" x14ac:dyDescent="0.25">
      <c r="A42" s="249"/>
      <c r="B42" s="60"/>
      <c r="C42" s="929"/>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c r="AD42" s="930"/>
      <c r="AE42" s="930"/>
      <c r="AF42" s="930"/>
      <c r="AG42" s="930"/>
      <c r="AH42" s="930"/>
      <c r="AI42" s="930"/>
      <c r="AJ42" s="931"/>
      <c r="AK42" s="159" t="s">
        <v>208</v>
      </c>
      <c r="AL42" s="853">
        <f>AL27+AL32+AL37</f>
        <v>0</v>
      </c>
      <c r="AM42" s="853"/>
      <c r="AN42" s="853"/>
      <c r="AO42" s="853"/>
      <c r="AP42" s="853"/>
      <c r="AQ42" s="853"/>
      <c r="AR42" s="853"/>
      <c r="AS42" s="853"/>
      <c r="AT42" s="107"/>
      <c r="AU42" s="60"/>
      <c r="AV42" s="184"/>
    </row>
    <row r="43" spans="1:48" ht="3.95" customHeight="1" x14ac:dyDescent="0.25">
      <c r="A43" s="249"/>
      <c r="B43" s="60"/>
      <c r="C43" s="932"/>
      <c r="D43" s="933"/>
      <c r="E43" s="933"/>
      <c r="F43" s="933"/>
      <c r="G43" s="933"/>
      <c r="H43" s="933"/>
      <c r="I43" s="933"/>
      <c r="J43" s="933"/>
      <c r="K43" s="933"/>
      <c r="L43" s="933"/>
      <c r="M43" s="933"/>
      <c r="N43" s="933"/>
      <c r="O43" s="933"/>
      <c r="P43" s="933"/>
      <c r="Q43" s="933"/>
      <c r="R43" s="933"/>
      <c r="S43" s="933"/>
      <c r="T43" s="933"/>
      <c r="U43" s="933"/>
      <c r="V43" s="933"/>
      <c r="W43" s="933"/>
      <c r="X43" s="933"/>
      <c r="Y43" s="933"/>
      <c r="Z43" s="933"/>
      <c r="AA43" s="933"/>
      <c r="AB43" s="933"/>
      <c r="AC43" s="933"/>
      <c r="AD43" s="933"/>
      <c r="AE43" s="933"/>
      <c r="AF43" s="933"/>
      <c r="AG43" s="933"/>
      <c r="AH43" s="933"/>
      <c r="AI43" s="933"/>
      <c r="AJ43" s="934"/>
      <c r="AK43" s="110"/>
      <c r="AL43" s="108"/>
      <c r="AM43" s="108"/>
      <c r="AN43" s="108"/>
      <c r="AO43" s="108"/>
      <c r="AP43" s="108"/>
      <c r="AQ43" s="108"/>
      <c r="AR43" s="108"/>
      <c r="AS43" s="108"/>
      <c r="AT43" s="109"/>
      <c r="AU43" s="60"/>
      <c r="AV43" s="184"/>
    </row>
    <row r="44" spans="1:48" ht="6.95" customHeight="1" x14ac:dyDescent="0.25">
      <c r="A44" s="249"/>
      <c r="B44" s="60"/>
      <c r="C44" s="384"/>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104"/>
      <c r="AE44" s="384"/>
      <c r="AF44" s="384"/>
      <c r="AG44" s="384"/>
      <c r="AH44" s="384"/>
      <c r="AI44" s="384"/>
      <c r="AJ44" s="384"/>
      <c r="AK44" s="384"/>
      <c r="AL44" s="384"/>
      <c r="AM44" s="384"/>
      <c r="AN44" s="384"/>
      <c r="AO44" s="384"/>
      <c r="AP44" s="384"/>
      <c r="AQ44" s="384"/>
      <c r="AR44" s="384"/>
      <c r="AS44" s="384"/>
      <c r="AT44" s="384"/>
      <c r="AU44" s="60"/>
      <c r="AV44" s="184"/>
    </row>
    <row r="45" spans="1:48" ht="12.95" customHeight="1" x14ac:dyDescent="0.25">
      <c r="A45" s="249"/>
      <c r="B45" s="60"/>
      <c r="C45" s="939" t="s">
        <v>525</v>
      </c>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940"/>
      <c r="AM45" s="940"/>
      <c r="AN45" s="940"/>
      <c r="AO45" s="940"/>
      <c r="AP45" s="940"/>
      <c r="AQ45" s="940"/>
      <c r="AR45" s="940"/>
      <c r="AS45" s="940"/>
      <c r="AT45" s="941"/>
      <c r="AU45" s="60"/>
      <c r="AV45" s="184"/>
    </row>
    <row r="46" spans="1:48" ht="12.75" customHeight="1" x14ac:dyDescent="0.25">
      <c r="A46" s="249"/>
      <c r="B46" s="60"/>
      <c r="C46" s="936" t="s">
        <v>325</v>
      </c>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c r="AG46" s="937"/>
      <c r="AH46" s="937"/>
      <c r="AI46" s="937"/>
      <c r="AJ46" s="937"/>
      <c r="AK46" s="937"/>
      <c r="AL46" s="937"/>
      <c r="AM46" s="937"/>
      <c r="AN46" s="937"/>
      <c r="AO46" s="937"/>
      <c r="AP46" s="937"/>
      <c r="AQ46" s="937"/>
      <c r="AR46" s="937"/>
      <c r="AS46" s="937"/>
      <c r="AT46" s="938"/>
      <c r="AU46" s="60"/>
      <c r="AV46" s="184"/>
    </row>
    <row r="47" spans="1:48" ht="12.75" customHeight="1" x14ac:dyDescent="0.25">
      <c r="A47" s="249"/>
      <c r="B47" s="60"/>
      <c r="C47" s="942" t="s">
        <v>159</v>
      </c>
      <c r="D47" s="944" t="s">
        <v>318</v>
      </c>
      <c r="E47" s="944"/>
      <c r="F47" s="944"/>
      <c r="G47" s="944"/>
      <c r="H47" s="944"/>
      <c r="I47" s="942" t="s">
        <v>320</v>
      </c>
      <c r="J47" s="942"/>
      <c r="K47" s="942"/>
      <c r="L47" s="942"/>
      <c r="M47" s="942"/>
      <c r="N47" s="942"/>
      <c r="O47" s="942"/>
      <c r="P47" s="942"/>
      <c r="Q47" s="942"/>
      <c r="R47" s="942"/>
      <c r="S47" s="942"/>
      <c r="T47" s="942"/>
      <c r="U47" s="942"/>
      <c r="V47" s="942"/>
      <c r="W47" s="942"/>
      <c r="X47" s="942"/>
      <c r="Y47" s="942"/>
      <c r="Z47" s="942"/>
      <c r="AA47" s="942"/>
      <c r="AB47" s="942"/>
      <c r="AC47" s="942"/>
      <c r="AD47" s="942"/>
      <c r="AE47" s="942"/>
      <c r="AF47" s="942"/>
      <c r="AG47" s="942"/>
      <c r="AH47" s="942"/>
      <c r="AI47" s="942"/>
      <c r="AJ47" s="942"/>
      <c r="AK47" s="949" t="s">
        <v>321</v>
      </c>
      <c r="AL47" s="949"/>
      <c r="AM47" s="949"/>
      <c r="AN47" s="949"/>
      <c r="AO47" s="949"/>
      <c r="AP47" s="949"/>
      <c r="AQ47" s="949"/>
      <c r="AR47" s="949"/>
      <c r="AS47" s="949"/>
      <c r="AT47" s="949"/>
      <c r="AU47" s="60"/>
      <c r="AV47" s="184"/>
    </row>
    <row r="48" spans="1:48" ht="12.75" customHeight="1" x14ac:dyDescent="0.25">
      <c r="A48" s="249"/>
      <c r="B48" s="60"/>
      <c r="C48" s="952"/>
      <c r="D48" s="959"/>
      <c r="E48" s="959"/>
      <c r="F48" s="959"/>
      <c r="G48" s="959"/>
      <c r="H48" s="959"/>
      <c r="I48" s="952"/>
      <c r="J48" s="952"/>
      <c r="K48" s="952"/>
      <c r="L48" s="952"/>
      <c r="M48" s="952"/>
      <c r="N48" s="952"/>
      <c r="O48" s="952"/>
      <c r="P48" s="952"/>
      <c r="Q48" s="952"/>
      <c r="R48" s="952"/>
      <c r="S48" s="952"/>
      <c r="T48" s="952"/>
      <c r="U48" s="952"/>
      <c r="V48" s="952"/>
      <c r="W48" s="952"/>
      <c r="X48" s="952"/>
      <c r="Y48" s="952"/>
      <c r="Z48" s="952"/>
      <c r="AA48" s="952"/>
      <c r="AB48" s="952"/>
      <c r="AC48" s="952"/>
      <c r="AD48" s="952"/>
      <c r="AE48" s="952"/>
      <c r="AF48" s="952"/>
      <c r="AG48" s="952"/>
      <c r="AH48" s="952"/>
      <c r="AI48" s="952"/>
      <c r="AJ48" s="952"/>
      <c r="AK48" s="960"/>
      <c r="AL48" s="960"/>
      <c r="AM48" s="960"/>
      <c r="AN48" s="960"/>
      <c r="AO48" s="960"/>
      <c r="AP48" s="960"/>
      <c r="AQ48" s="960"/>
      <c r="AR48" s="960"/>
      <c r="AS48" s="960"/>
      <c r="AT48" s="960"/>
      <c r="AU48" s="60"/>
      <c r="AV48" s="184"/>
    </row>
    <row r="49" spans="1:48" ht="12.75" customHeight="1" x14ac:dyDescent="0.25">
      <c r="A49" s="249"/>
      <c r="B49" s="60"/>
      <c r="C49" s="279">
        <v>1</v>
      </c>
      <c r="D49" s="953">
        <v>2</v>
      </c>
      <c r="E49" s="954"/>
      <c r="F49" s="954"/>
      <c r="G49" s="954"/>
      <c r="H49" s="955"/>
      <c r="I49" s="936">
        <v>3</v>
      </c>
      <c r="J49" s="937"/>
      <c r="K49" s="937"/>
      <c r="L49" s="937"/>
      <c r="M49" s="937"/>
      <c r="N49" s="937"/>
      <c r="O49" s="937"/>
      <c r="P49" s="937"/>
      <c r="Q49" s="937"/>
      <c r="R49" s="937"/>
      <c r="S49" s="937"/>
      <c r="T49" s="937"/>
      <c r="U49" s="937"/>
      <c r="V49" s="937"/>
      <c r="W49" s="937"/>
      <c r="X49" s="937"/>
      <c r="Y49" s="937"/>
      <c r="Z49" s="937"/>
      <c r="AA49" s="937"/>
      <c r="AB49" s="937"/>
      <c r="AC49" s="937"/>
      <c r="AD49" s="937"/>
      <c r="AE49" s="937"/>
      <c r="AF49" s="937"/>
      <c r="AG49" s="937"/>
      <c r="AH49" s="937"/>
      <c r="AI49" s="937"/>
      <c r="AJ49" s="938"/>
      <c r="AK49" s="956">
        <v>4</v>
      </c>
      <c r="AL49" s="957"/>
      <c r="AM49" s="957"/>
      <c r="AN49" s="957"/>
      <c r="AO49" s="957"/>
      <c r="AP49" s="957"/>
      <c r="AQ49" s="957"/>
      <c r="AR49" s="957"/>
      <c r="AS49" s="957"/>
      <c r="AT49" s="958"/>
      <c r="AU49" s="60"/>
      <c r="AV49" s="184"/>
    </row>
    <row r="50" spans="1:48" ht="3.95" customHeight="1" x14ac:dyDescent="0.25">
      <c r="A50" s="249"/>
      <c r="B50" s="60"/>
      <c r="C50" s="391"/>
      <c r="D50" s="391"/>
      <c r="E50" s="384"/>
      <c r="F50" s="384"/>
      <c r="G50" s="384"/>
      <c r="H50" s="385"/>
      <c r="I50" s="391"/>
      <c r="J50" s="384"/>
      <c r="K50" s="384"/>
      <c r="L50" s="384"/>
      <c r="M50" s="384"/>
      <c r="N50" s="384"/>
      <c r="O50" s="384"/>
      <c r="P50" s="384"/>
      <c r="Q50" s="384"/>
      <c r="R50" s="384"/>
      <c r="S50" s="384"/>
      <c r="T50" s="384"/>
      <c r="U50" s="384"/>
      <c r="V50" s="384"/>
      <c r="W50" s="384"/>
      <c r="X50" s="384"/>
      <c r="Y50" s="384"/>
      <c r="Z50" s="384"/>
      <c r="AA50" s="384"/>
      <c r="AB50" s="384"/>
      <c r="AC50" s="384"/>
      <c r="AD50" s="104"/>
      <c r="AE50" s="104"/>
      <c r="AF50" s="104"/>
      <c r="AG50" s="104"/>
      <c r="AH50" s="104"/>
      <c r="AI50" s="104"/>
      <c r="AJ50" s="105"/>
      <c r="AK50" s="104"/>
      <c r="AL50" s="104"/>
      <c r="AM50" s="104"/>
      <c r="AN50" s="104"/>
      <c r="AO50" s="104"/>
      <c r="AP50" s="104"/>
      <c r="AQ50" s="104"/>
      <c r="AR50" s="104"/>
      <c r="AS50" s="104"/>
      <c r="AT50" s="105"/>
      <c r="AU50" s="60"/>
      <c r="AV50" s="184"/>
    </row>
    <row r="51" spans="1:48" ht="14.45" customHeight="1" x14ac:dyDescent="0.25">
      <c r="A51" s="249"/>
      <c r="B51" s="60"/>
      <c r="C51" s="375" t="s">
        <v>4</v>
      </c>
      <c r="D51" s="215"/>
      <c r="E51" s="219"/>
      <c r="F51" s="158"/>
      <c r="G51" s="219"/>
      <c r="H51" s="216"/>
      <c r="I51" s="279">
        <v>1</v>
      </c>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107"/>
      <c r="AK51" s="159" t="s">
        <v>208</v>
      </c>
      <c r="AL51" s="843"/>
      <c r="AM51" s="843"/>
      <c r="AN51" s="843"/>
      <c r="AO51" s="843"/>
      <c r="AP51" s="843"/>
      <c r="AQ51" s="843"/>
      <c r="AR51" s="843"/>
      <c r="AS51" s="843"/>
      <c r="AT51" s="107"/>
      <c r="AU51" s="60"/>
      <c r="AV51" s="184"/>
    </row>
    <row r="52" spans="1:48" ht="3.95" customHeight="1" x14ac:dyDescent="0.25">
      <c r="A52" s="249"/>
      <c r="B52" s="60"/>
      <c r="C52" s="386"/>
      <c r="D52" s="386"/>
      <c r="E52" s="387"/>
      <c r="F52" s="387"/>
      <c r="G52" s="387"/>
      <c r="H52" s="395"/>
      <c r="I52" s="386"/>
      <c r="J52" s="387"/>
      <c r="K52" s="387"/>
      <c r="L52" s="387"/>
      <c r="M52" s="387"/>
      <c r="N52" s="387"/>
      <c r="O52" s="387"/>
      <c r="P52" s="387"/>
      <c r="Q52" s="387"/>
      <c r="R52" s="387"/>
      <c r="S52" s="387"/>
      <c r="T52" s="387"/>
      <c r="U52" s="387"/>
      <c r="V52" s="387"/>
      <c r="W52" s="387"/>
      <c r="X52" s="387"/>
      <c r="Y52" s="387"/>
      <c r="Z52" s="387"/>
      <c r="AA52" s="387"/>
      <c r="AB52" s="387"/>
      <c r="AC52" s="387"/>
      <c r="AD52" s="108"/>
      <c r="AE52" s="387"/>
      <c r="AF52" s="387"/>
      <c r="AG52" s="387"/>
      <c r="AH52" s="387"/>
      <c r="AI52" s="387"/>
      <c r="AJ52" s="395"/>
      <c r="AK52" s="387"/>
      <c r="AL52" s="387"/>
      <c r="AM52" s="387"/>
      <c r="AN52" s="387"/>
      <c r="AO52" s="387"/>
      <c r="AP52" s="387"/>
      <c r="AQ52" s="387"/>
      <c r="AR52" s="387"/>
      <c r="AS52" s="387"/>
      <c r="AT52" s="395"/>
      <c r="AU52" s="60"/>
      <c r="AV52" s="184"/>
    </row>
    <row r="53" spans="1:48" ht="3.95" customHeight="1" x14ac:dyDescent="0.25">
      <c r="A53" s="249"/>
      <c r="B53" s="60"/>
      <c r="C53" s="391"/>
      <c r="D53" s="391"/>
      <c r="E53" s="384"/>
      <c r="F53" s="384"/>
      <c r="G53" s="384"/>
      <c r="H53" s="385"/>
      <c r="I53" s="391"/>
      <c r="J53" s="384"/>
      <c r="K53" s="384"/>
      <c r="L53" s="384"/>
      <c r="M53" s="384"/>
      <c r="N53" s="384"/>
      <c r="O53" s="384"/>
      <c r="P53" s="384"/>
      <c r="Q53" s="384"/>
      <c r="R53" s="384"/>
      <c r="S53" s="384"/>
      <c r="T53" s="384"/>
      <c r="U53" s="384"/>
      <c r="V53" s="384"/>
      <c r="W53" s="384"/>
      <c r="X53" s="384"/>
      <c r="Y53" s="384"/>
      <c r="Z53" s="384"/>
      <c r="AA53" s="384"/>
      <c r="AB53" s="384"/>
      <c r="AC53" s="384"/>
      <c r="AD53" s="104"/>
      <c r="AE53" s="104"/>
      <c r="AF53" s="104"/>
      <c r="AG53" s="104"/>
      <c r="AH53" s="104"/>
      <c r="AI53" s="104"/>
      <c r="AJ53" s="105"/>
      <c r="AK53" s="104"/>
      <c r="AL53" s="104"/>
      <c r="AM53" s="104"/>
      <c r="AN53" s="104"/>
      <c r="AO53" s="104"/>
      <c r="AP53" s="104"/>
      <c r="AQ53" s="104"/>
      <c r="AR53" s="104"/>
      <c r="AS53" s="104"/>
      <c r="AT53" s="105"/>
      <c r="AU53" s="60"/>
      <c r="AV53" s="184"/>
    </row>
    <row r="54" spans="1:48" ht="14.45" customHeight="1" x14ac:dyDescent="0.25">
      <c r="A54" s="249"/>
      <c r="B54" s="60"/>
      <c r="C54" s="375" t="s">
        <v>6</v>
      </c>
      <c r="D54" s="215"/>
      <c r="E54" s="219"/>
      <c r="F54" s="158"/>
      <c r="G54" s="219"/>
      <c r="H54" s="216"/>
      <c r="I54" s="279">
        <v>2</v>
      </c>
      <c r="J54" s="689"/>
      <c r="K54" s="689"/>
      <c r="L54" s="689"/>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107"/>
      <c r="AK54" s="159" t="s">
        <v>208</v>
      </c>
      <c r="AL54" s="843"/>
      <c r="AM54" s="843"/>
      <c r="AN54" s="843"/>
      <c r="AO54" s="843"/>
      <c r="AP54" s="843"/>
      <c r="AQ54" s="843"/>
      <c r="AR54" s="843"/>
      <c r="AS54" s="843"/>
      <c r="AT54" s="107"/>
      <c r="AU54" s="60"/>
      <c r="AV54" s="184"/>
    </row>
    <row r="55" spans="1:48" ht="3.95" customHeight="1" x14ac:dyDescent="0.25">
      <c r="A55" s="249"/>
      <c r="B55" s="60"/>
      <c r="C55" s="386"/>
      <c r="D55" s="386"/>
      <c r="E55" s="387"/>
      <c r="F55" s="387"/>
      <c r="G55" s="387"/>
      <c r="H55" s="395"/>
      <c r="I55" s="386"/>
      <c r="J55" s="387"/>
      <c r="K55" s="387"/>
      <c r="L55" s="387"/>
      <c r="M55" s="387"/>
      <c r="N55" s="387"/>
      <c r="O55" s="387"/>
      <c r="P55" s="387"/>
      <c r="Q55" s="387"/>
      <c r="R55" s="387"/>
      <c r="S55" s="387"/>
      <c r="T55" s="387"/>
      <c r="U55" s="387"/>
      <c r="V55" s="387"/>
      <c r="W55" s="387"/>
      <c r="X55" s="387"/>
      <c r="Y55" s="387"/>
      <c r="Z55" s="387"/>
      <c r="AA55" s="387"/>
      <c r="AB55" s="387"/>
      <c r="AC55" s="387"/>
      <c r="AD55" s="108"/>
      <c r="AE55" s="387"/>
      <c r="AF55" s="387"/>
      <c r="AG55" s="387"/>
      <c r="AH55" s="387"/>
      <c r="AI55" s="387"/>
      <c r="AJ55" s="395"/>
      <c r="AK55" s="387"/>
      <c r="AL55" s="387"/>
      <c r="AM55" s="387"/>
      <c r="AN55" s="387"/>
      <c r="AO55" s="387"/>
      <c r="AP55" s="387"/>
      <c r="AQ55" s="387"/>
      <c r="AR55" s="387"/>
      <c r="AS55" s="387"/>
      <c r="AT55" s="395"/>
      <c r="AU55" s="60"/>
      <c r="AV55" s="184"/>
    </row>
    <row r="56" spans="1:48" ht="3.95" customHeight="1" x14ac:dyDescent="0.25">
      <c r="A56" s="249"/>
      <c r="B56" s="60"/>
      <c r="C56" s="391"/>
      <c r="D56" s="391"/>
      <c r="E56" s="384"/>
      <c r="F56" s="384"/>
      <c r="G56" s="384"/>
      <c r="H56" s="385"/>
      <c r="I56" s="391"/>
      <c r="J56" s="384"/>
      <c r="K56" s="384"/>
      <c r="L56" s="384"/>
      <c r="M56" s="384"/>
      <c r="N56" s="384"/>
      <c r="O56" s="384"/>
      <c r="P56" s="384"/>
      <c r="Q56" s="384"/>
      <c r="R56" s="384"/>
      <c r="S56" s="384"/>
      <c r="T56" s="384"/>
      <c r="U56" s="384"/>
      <c r="V56" s="384"/>
      <c r="W56" s="384"/>
      <c r="X56" s="384"/>
      <c r="Y56" s="384"/>
      <c r="Z56" s="384"/>
      <c r="AA56" s="384"/>
      <c r="AB56" s="384"/>
      <c r="AC56" s="384"/>
      <c r="AD56" s="104"/>
      <c r="AE56" s="104"/>
      <c r="AF56" s="104"/>
      <c r="AG56" s="104"/>
      <c r="AH56" s="104"/>
      <c r="AI56" s="104"/>
      <c r="AJ56" s="105"/>
      <c r="AK56" s="104"/>
      <c r="AL56" s="104"/>
      <c r="AM56" s="104"/>
      <c r="AN56" s="104"/>
      <c r="AO56" s="104"/>
      <c r="AP56" s="104"/>
      <c r="AQ56" s="104"/>
      <c r="AR56" s="104"/>
      <c r="AS56" s="104"/>
      <c r="AT56" s="105"/>
      <c r="AU56" s="60"/>
      <c r="AV56" s="184"/>
    </row>
    <row r="57" spans="1:48" ht="14.45" customHeight="1" x14ac:dyDescent="0.25">
      <c r="A57" s="249"/>
      <c r="B57" s="60"/>
      <c r="C57" s="375" t="s">
        <v>7</v>
      </c>
      <c r="D57" s="215"/>
      <c r="E57" s="219"/>
      <c r="F57" s="158"/>
      <c r="G57" s="219"/>
      <c r="H57" s="216"/>
      <c r="I57" s="279">
        <v>3</v>
      </c>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107"/>
      <c r="AK57" s="159" t="s">
        <v>208</v>
      </c>
      <c r="AL57" s="843"/>
      <c r="AM57" s="843"/>
      <c r="AN57" s="843"/>
      <c r="AO57" s="843"/>
      <c r="AP57" s="843"/>
      <c r="AQ57" s="843"/>
      <c r="AR57" s="843"/>
      <c r="AS57" s="843"/>
      <c r="AT57" s="107"/>
      <c r="AU57" s="60"/>
      <c r="AV57" s="184"/>
    </row>
    <row r="58" spans="1:48" ht="3.95" customHeight="1" x14ac:dyDescent="0.25">
      <c r="A58" s="249"/>
      <c r="B58" s="60"/>
      <c r="C58" s="386"/>
      <c r="D58" s="386"/>
      <c r="E58" s="387"/>
      <c r="F58" s="387"/>
      <c r="G58" s="387"/>
      <c r="H58" s="395"/>
      <c r="I58" s="386"/>
      <c r="J58" s="387"/>
      <c r="K58" s="387"/>
      <c r="L58" s="387"/>
      <c r="M58" s="387"/>
      <c r="N58" s="387"/>
      <c r="O58" s="387"/>
      <c r="P58" s="387"/>
      <c r="Q58" s="387"/>
      <c r="R58" s="387"/>
      <c r="S58" s="387"/>
      <c r="T58" s="387"/>
      <c r="U58" s="387"/>
      <c r="V58" s="387"/>
      <c r="W58" s="387"/>
      <c r="X58" s="387"/>
      <c r="Y58" s="387"/>
      <c r="Z58" s="387"/>
      <c r="AA58" s="387"/>
      <c r="AB58" s="387"/>
      <c r="AC58" s="387"/>
      <c r="AD58" s="108"/>
      <c r="AE58" s="387"/>
      <c r="AF58" s="387"/>
      <c r="AG58" s="387"/>
      <c r="AH58" s="387"/>
      <c r="AI58" s="387"/>
      <c r="AJ58" s="395"/>
      <c r="AK58" s="387"/>
      <c r="AL58" s="387"/>
      <c r="AM58" s="387"/>
      <c r="AN58" s="387"/>
      <c r="AO58" s="387"/>
      <c r="AP58" s="387"/>
      <c r="AQ58" s="387"/>
      <c r="AR58" s="387"/>
      <c r="AS58" s="387"/>
      <c r="AT58" s="395"/>
      <c r="AU58" s="60"/>
      <c r="AV58" s="184"/>
    </row>
    <row r="59" spans="1:48" ht="3.95" customHeight="1" x14ac:dyDescent="0.25">
      <c r="A59" s="249"/>
      <c r="B59" s="60"/>
      <c r="C59" s="926" t="s">
        <v>322</v>
      </c>
      <c r="D59" s="927"/>
      <c r="E59" s="927"/>
      <c r="F59" s="927"/>
      <c r="G59" s="927"/>
      <c r="H59" s="927"/>
      <c r="I59" s="927"/>
      <c r="J59" s="927"/>
      <c r="K59" s="927"/>
      <c r="L59" s="927"/>
      <c r="M59" s="927"/>
      <c r="N59" s="927"/>
      <c r="O59" s="927"/>
      <c r="P59" s="927"/>
      <c r="Q59" s="927"/>
      <c r="R59" s="927"/>
      <c r="S59" s="927"/>
      <c r="T59" s="927"/>
      <c r="U59" s="927"/>
      <c r="V59" s="927"/>
      <c r="W59" s="927"/>
      <c r="X59" s="927"/>
      <c r="Y59" s="927"/>
      <c r="Z59" s="927"/>
      <c r="AA59" s="927"/>
      <c r="AB59" s="927"/>
      <c r="AC59" s="927"/>
      <c r="AD59" s="927"/>
      <c r="AE59" s="927"/>
      <c r="AF59" s="927"/>
      <c r="AG59" s="927"/>
      <c r="AH59" s="927"/>
      <c r="AI59" s="927"/>
      <c r="AJ59" s="928"/>
      <c r="AK59" s="104"/>
      <c r="AL59" s="104"/>
      <c r="AM59" s="104"/>
      <c r="AN59" s="104"/>
      <c r="AO59" s="104"/>
      <c r="AP59" s="104"/>
      <c r="AQ59" s="104"/>
      <c r="AR59" s="104"/>
      <c r="AS59" s="104"/>
      <c r="AT59" s="105"/>
      <c r="AU59" s="60"/>
      <c r="AV59" s="184"/>
    </row>
    <row r="60" spans="1:48" ht="14.45" customHeight="1" x14ac:dyDescent="0.25">
      <c r="A60" s="249"/>
      <c r="B60" s="60"/>
      <c r="C60" s="929"/>
      <c r="D60" s="930"/>
      <c r="E60" s="930"/>
      <c r="F60" s="930"/>
      <c r="G60" s="930"/>
      <c r="H60" s="930"/>
      <c r="I60" s="930"/>
      <c r="J60" s="930"/>
      <c r="K60" s="930"/>
      <c r="L60" s="930"/>
      <c r="M60" s="930"/>
      <c r="N60" s="930"/>
      <c r="O60" s="930"/>
      <c r="P60" s="930"/>
      <c r="Q60" s="930"/>
      <c r="R60" s="930"/>
      <c r="S60" s="930"/>
      <c r="T60" s="930"/>
      <c r="U60" s="930"/>
      <c r="V60" s="930"/>
      <c r="W60" s="930"/>
      <c r="X60" s="930"/>
      <c r="Y60" s="930"/>
      <c r="Z60" s="930"/>
      <c r="AA60" s="930"/>
      <c r="AB60" s="930"/>
      <c r="AC60" s="930"/>
      <c r="AD60" s="930"/>
      <c r="AE60" s="930"/>
      <c r="AF60" s="930"/>
      <c r="AG60" s="930"/>
      <c r="AH60" s="930"/>
      <c r="AI60" s="930"/>
      <c r="AJ60" s="931"/>
      <c r="AK60" s="159" t="s">
        <v>208</v>
      </c>
      <c r="AL60" s="853">
        <f>AL51+AL54+AL57</f>
        <v>0</v>
      </c>
      <c r="AM60" s="853"/>
      <c r="AN60" s="853"/>
      <c r="AO60" s="853"/>
      <c r="AP60" s="853"/>
      <c r="AQ60" s="853"/>
      <c r="AR60" s="853"/>
      <c r="AS60" s="853"/>
      <c r="AT60" s="107"/>
      <c r="AU60" s="60"/>
      <c r="AV60" s="184"/>
    </row>
    <row r="61" spans="1:48" ht="3.95" customHeight="1" x14ac:dyDescent="0.25">
      <c r="A61" s="249"/>
      <c r="B61" s="60"/>
      <c r="C61" s="932"/>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c r="AH61" s="933"/>
      <c r="AI61" s="933"/>
      <c r="AJ61" s="934"/>
      <c r="AK61" s="387"/>
      <c r="AL61" s="387"/>
      <c r="AM61" s="387"/>
      <c r="AN61" s="387"/>
      <c r="AO61" s="387"/>
      <c r="AP61" s="387"/>
      <c r="AQ61" s="387"/>
      <c r="AR61" s="387"/>
      <c r="AS61" s="387"/>
      <c r="AT61" s="395"/>
      <c r="AU61" s="60"/>
      <c r="AV61" s="184"/>
    </row>
    <row r="62" spans="1:48" ht="13.5" thickBot="1" x14ac:dyDescent="0.25">
      <c r="A62" s="249"/>
      <c r="B62" s="60"/>
      <c r="C62" s="292" t="s">
        <v>324</v>
      </c>
      <c r="D62" s="219"/>
      <c r="E62" s="219"/>
      <c r="F62" s="396" t="s">
        <v>523</v>
      </c>
      <c r="G62" s="219"/>
      <c r="H62" s="219"/>
      <c r="I62" s="219"/>
      <c r="J62" s="219"/>
      <c r="K62" s="219"/>
      <c r="L62" s="219"/>
      <c r="M62" s="219"/>
      <c r="N62" s="219"/>
      <c r="O62" s="219"/>
      <c r="P62" s="219"/>
      <c r="Q62" s="219"/>
      <c r="R62" s="219"/>
      <c r="S62" s="350" t="s">
        <v>524</v>
      </c>
      <c r="T62" s="219"/>
      <c r="U62" s="350"/>
      <c r="V62" s="219"/>
      <c r="W62" s="219"/>
      <c r="X62" s="219"/>
      <c r="Y62" s="219"/>
      <c r="Z62" s="219"/>
      <c r="AA62" s="219"/>
      <c r="AB62" s="219"/>
      <c r="AC62" s="219"/>
      <c r="AD62" s="356"/>
      <c r="AE62" s="219"/>
      <c r="AF62" s="219"/>
      <c r="AG62" s="219"/>
      <c r="AH62" s="219"/>
      <c r="AI62" s="219"/>
      <c r="AJ62" s="219"/>
      <c r="AK62" s="219"/>
      <c r="AL62" s="219"/>
      <c r="AM62" s="219"/>
      <c r="AN62" s="219"/>
      <c r="AO62" s="219"/>
      <c r="AP62" s="219"/>
      <c r="AQ62" s="219"/>
      <c r="AR62" s="219"/>
      <c r="AS62" s="219"/>
      <c r="AT62" s="219"/>
      <c r="AU62" s="60"/>
      <c r="AV62" s="184"/>
    </row>
    <row r="63" spans="1:48" ht="13.5" thickTop="1" x14ac:dyDescent="0.25">
      <c r="A63" s="607"/>
      <c r="B63" s="168"/>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111"/>
      <c r="AE63" s="111"/>
      <c r="AF63" s="111"/>
      <c r="AG63" s="111"/>
      <c r="AH63" s="111"/>
      <c r="AI63" s="111"/>
      <c r="AJ63" s="111"/>
      <c r="AK63" s="111"/>
      <c r="AL63" s="111"/>
      <c r="AM63" s="111"/>
      <c r="AN63" s="111"/>
      <c r="AO63" s="111"/>
      <c r="AP63" s="111"/>
      <c r="AQ63" s="111"/>
      <c r="AR63" s="111"/>
      <c r="AS63" s="111"/>
      <c r="AT63" s="111"/>
      <c r="AU63" s="168"/>
      <c r="AV63" s="168"/>
    </row>
    <row r="64" spans="1:48" x14ac:dyDescent="0.25">
      <c r="A64" s="355"/>
      <c r="B64" s="60"/>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98"/>
      <c r="AE64" s="98"/>
      <c r="AF64" s="98"/>
      <c r="AG64" s="98"/>
      <c r="AH64" s="98"/>
      <c r="AI64" s="98"/>
      <c r="AJ64" s="98"/>
      <c r="AK64" s="98"/>
      <c r="AL64" s="98"/>
      <c r="AM64" s="98"/>
      <c r="AN64" s="98"/>
      <c r="AO64" s="98"/>
      <c r="AP64" s="98"/>
      <c r="AQ64" s="98"/>
      <c r="AR64" s="98"/>
      <c r="AS64" s="98"/>
      <c r="AT64" s="98"/>
      <c r="AU64" s="60"/>
      <c r="AV64" s="60"/>
    </row>
    <row r="65" spans="1:48" x14ac:dyDescent="0.25">
      <c r="A65" s="355"/>
      <c r="B65" s="60"/>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98"/>
      <c r="AE65" s="219"/>
      <c r="AF65" s="219"/>
      <c r="AG65" s="219"/>
      <c r="AH65" s="219"/>
      <c r="AI65" s="219"/>
      <c r="AJ65" s="219"/>
      <c r="AK65" s="219"/>
      <c r="AL65" s="219"/>
      <c r="AM65" s="219"/>
      <c r="AN65" s="219"/>
      <c r="AO65" s="219"/>
      <c r="AP65" s="219"/>
      <c r="AQ65" s="219"/>
      <c r="AR65" s="219"/>
      <c r="AS65" s="219"/>
      <c r="AT65" s="219"/>
      <c r="AU65" s="60"/>
      <c r="AV65" s="60"/>
    </row>
    <row r="66" spans="1:48" x14ac:dyDescent="0.25">
      <c r="A66" s="355"/>
      <c r="B66" s="60"/>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60"/>
      <c r="AV66" s="60"/>
    </row>
    <row r="67" spans="1:48" x14ac:dyDescent="0.25">
      <c r="A67" s="355"/>
      <c r="B67" s="60"/>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60"/>
      <c r="AV67" s="60"/>
    </row>
    <row r="68" spans="1:48" x14ac:dyDescent="0.25">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row>
    <row r="69" spans="1:48" x14ac:dyDescent="0.25">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row>
    <row r="70" spans="1:48" x14ac:dyDescent="0.25">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row>
    <row r="71" spans="1:48" x14ac:dyDescent="0.25">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row>
    <row r="72" spans="1:48" x14ac:dyDescent="0.25">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row>
    <row r="73" spans="1:48" x14ac:dyDescent="0.25">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row>
    <row r="74" spans="1:48" x14ac:dyDescent="0.25">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row>
    <row r="75" spans="1:48" x14ac:dyDescent="0.25">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row>
    <row r="76" spans="1:48" x14ac:dyDescent="0.25">
      <c r="C76" s="251"/>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row>
    <row r="77" spans="1:48" x14ac:dyDescent="0.25">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row>
    <row r="78" spans="1:48" x14ac:dyDescent="0.25">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row>
    <row r="79" spans="1:48" x14ac:dyDescent="0.25">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row>
    <row r="80" spans="1:48" x14ac:dyDescent="0.25">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row>
    <row r="81" spans="3:46" x14ac:dyDescent="0.25">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row>
    <row r="82" spans="3:46" x14ac:dyDescent="0.25">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row>
    <row r="83" spans="3:46" x14ac:dyDescent="0.25">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row>
    <row r="84" spans="3:46" x14ac:dyDescent="0.25">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row>
  </sheetData>
  <sheetProtection password="BDD6" sheet="1" scenarios="1" selectLockedCells="1"/>
  <mergeCells count="83">
    <mergeCell ref="D49:H49"/>
    <mergeCell ref="I49:AJ49"/>
    <mergeCell ref="AK49:AT49"/>
    <mergeCell ref="D47:H48"/>
    <mergeCell ref="I47:AJ48"/>
    <mergeCell ref="AK47:AT48"/>
    <mergeCell ref="C47:C48"/>
    <mergeCell ref="AL42:AS42"/>
    <mergeCell ref="C41:AJ43"/>
    <mergeCell ref="C45:AT45"/>
    <mergeCell ref="AK32:AK34"/>
    <mergeCell ref="AL32:AS34"/>
    <mergeCell ref="J34:U34"/>
    <mergeCell ref="X34:AI34"/>
    <mergeCell ref="J37:U37"/>
    <mergeCell ref="X37:AI37"/>
    <mergeCell ref="AK37:AK39"/>
    <mergeCell ref="AL37:AS39"/>
    <mergeCell ref="J39:U39"/>
    <mergeCell ref="C46:AT46"/>
    <mergeCell ref="AK25:AT25"/>
    <mergeCell ref="J27:U27"/>
    <mergeCell ref="J29:U29"/>
    <mergeCell ref="X27:AI27"/>
    <mergeCell ref="X29:AI29"/>
    <mergeCell ref="AK27:AK29"/>
    <mergeCell ref="AL27:AS29"/>
    <mergeCell ref="I23:V24"/>
    <mergeCell ref="W23:AJ24"/>
    <mergeCell ref="AK23:AT24"/>
    <mergeCell ref="AP9:AS9"/>
    <mergeCell ref="AP12:AS12"/>
    <mergeCell ref="AP15:AS15"/>
    <mergeCell ref="AP18:AS18"/>
    <mergeCell ref="E15:J15"/>
    <mergeCell ref="N15:Q15"/>
    <mergeCell ref="C22:AT22"/>
    <mergeCell ref="AN7:AT7"/>
    <mergeCell ref="AB9:AE9"/>
    <mergeCell ref="AB12:AE12"/>
    <mergeCell ref="C3:AT3"/>
    <mergeCell ref="C4:AT4"/>
    <mergeCell ref="D7:K7"/>
    <mergeCell ref="L7:R7"/>
    <mergeCell ref="S7:Y7"/>
    <mergeCell ref="AN5:AT6"/>
    <mergeCell ref="E9:J9"/>
    <mergeCell ref="E12:J12"/>
    <mergeCell ref="N9:Q9"/>
    <mergeCell ref="N12:Q12"/>
    <mergeCell ref="U9:X9"/>
    <mergeCell ref="U12:X12"/>
    <mergeCell ref="L5:R6"/>
    <mergeCell ref="D5:K6"/>
    <mergeCell ref="AB15:AE15"/>
    <mergeCell ref="AI9:AL9"/>
    <mergeCell ref="AI12:AL12"/>
    <mergeCell ref="AI15:AL15"/>
    <mergeCell ref="AG5:AM6"/>
    <mergeCell ref="C5:C6"/>
    <mergeCell ref="S5:Y6"/>
    <mergeCell ref="Z5:AF6"/>
    <mergeCell ref="X39:AI39"/>
    <mergeCell ref="J32:U32"/>
    <mergeCell ref="X32:AI32"/>
    <mergeCell ref="D25:H25"/>
    <mergeCell ref="I25:V25"/>
    <mergeCell ref="W25:AJ25"/>
    <mergeCell ref="U15:X15"/>
    <mergeCell ref="Z7:AF7"/>
    <mergeCell ref="AG7:AM7"/>
    <mergeCell ref="C17:AM19"/>
    <mergeCell ref="C21:AT21"/>
    <mergeCell ref="C23:C24"/>
    <mergeCell ref="D23:H24"/>
    <mergeCell ref="J51:AI51"/>
    <mergeCell ref="J54:AI54"/>
    <mergeCell ref="J57:AI57"/>
    <mergeCell ref="C59:AJ61"/>
    <mergeCell ref="AL51:AS51"/>
    <mergeCell ref="AL54:AS54"/>
    <mergeCell ref="AL57:AS57"/>
    <mergeCell ref="AL60:AS60"/>
  </mergeCells>
  <pageMargins left="0.31" right="0" top="0.25" bottom="0" header="0.3" footer="0.3"/>
  <pageSetup paperSize="9" orientation="landscape" horizontalDpi="300" verticalDpi="300" r:id="rId1"/>
  <ignoredErrors>
    <ignoredError sqref="C9 C12 C15 C37 C32 C27 C57 C54 C51" numberStoredAsText="1"/>
  </ignoredErrors>
  <drawing r:id="rId2"/>
  <legacyDrawing r:id="rId3"/>
  <controls>
    <mc:AlternateContent xmlns:mc="http://schemas.openxmlformats.org/markup-compatibility/2006">
      <mc:Choice Requires="x14">
        <control shapeId="39937" r:id="rId4" name="ComboBox1">
          <controlPr defaultSize="0" autoLine="0" linkedCell="F32" listFillRange="A3:A10" r:id="rId5">
            <anchor moveWithCells="1" sizeWithCells="1">
              <from>
                <xdr:col>4</xdr:col>
                <xdr:colOff>180975</xdr:colOff>
                <xdr:row>31</xdr:row>
                <xdr:rowOff>0</xdr:rowOff>
              </from>
              <to>
                <xdr:col>6</xdr:col>
                <xdr:colOff>104775</xdr:colOff>
                <xdr:row>33</xdr:row>
                <xdr:rowOff>9525</xdr:rowOff>
              </to>
            </anchor>
          </controlPr>
        </control>
      </mc:Choice>
      <mc:Fallback>
        <control shapeId="39937" r:id="rId4" name="ComboBox1"/>
      </mc:Fallback>
    </mc:AlternateContent>
    <mc:AlternateContent xmlns:mc="http://schemas.openxmlformats.org/markup-compatibility/2006">
      <mc:Choice Requires="x14">
        <control shapeId="39938" r:id="rId6" name="ComboBox2">
          <controlPr defaultSize="0" autoLine="0" linkedCell="F37" listFillRange="A3:A10" r:id="rId5">
            <anchor moveWithCells="1" sizeWithCells="1">
              <from>
                <xdr:col>4</xdr:col>
                <xdr:colOff>180975</xdr:colOff>
                <xdr:row>36</xdr:row>
                <xdr:rowOff>0</xdr:rowOff>
              </from>
              <to>
                <xdr:col>6</xdr:col>
                <xdr:colOff>104775</xdr:colOff>
                <xdr:row>38</xdr:row>
                <xdr:rowOff>9525</xdr:rowOff>
              </to>
            </anchor>
          </controlPr>
        </control>
      </mc:Choice>
      <mc:Fallback>
        <control shapeId="39938" r:id="rId6" name="ComboBox2"/>
      </mc:Fallback>
    </mc:AlternateContent>
    <mc:AlternateContent xmlns:mc="http://schemas.openxmlformats.org/markup-compatibility/2006">
      <mc:Choice Requires="x14">
        <control shapeId="39939" r:id="rId7" name="ComboBox3">
          <controlPr defaultSize="0" autoLine="0" linkedCell="F27" listFillRange="A3:A10" r:id="rId5">
            <anchor moveWithCells="1" sizeWithCells="1">
              <from>
                <xdr:col>4</xdr:col>
                <xdr:colOff>180975</xdr:colOff>
                <xdr:row>26</xdr:row>
                <xdr:rowOff>0</xdr:rowOff>
              </from>
              <to>
                <xdr:col>6</xdr:col>
                <xdr:colOff>104775</xdr:colOff>
                <xdr:row>28</xdr:row>
                <xdr:rowOff>9525</xdr:rowOff>
              </to>
            </anchor>
          </controlPr>
        </control>
      </mc:Choice>
      <mc:Fallback>
        <control shapeId="39939" r:id="rId7" name="ComboBox3"/>
      </mc:Fallback>
    </mc:AlternateContent>
    <mc:AlternateContent xmlns:mc="http://schemas.openxmlformats.org/markup-compatibility/2006">
      <mc:Choice Requires="x14">
        <control shapeId="39940" r:id="rId8" name="ComboBox4">
          <controlPr defaultSize="0" autoLine="0" linkedCell="F54" listFillRange="A3:A5" r:id="rId5">
            <anchor moveWithCells="1" sizeWithCells="1">
              <from>
                <xdr:col>4</xdr:col>
                <xdr:colOff>180975</xdr:colOff>
                <xdr:row>52</xdr:row>
                <xdr:rowOff>28575</xdr:rowOff>
              </from>
              <to>
                <xdr:col>6</xdr:col>
                <xdr:colOff>104775</xdr:colOff>
                <xdr:row>55</xdr:row>
                <xdr:rowOff>0</xdr:rowOff>
              </to>
            </anchor>
          </controlPr>
        </control>
      </mc:Choice>
      <mc:Fallback>
        <control shapeId="39940" r:id="rId8" name="ComboBox4"/>
      </mc:Fallback>
    </mc:AlternateContent>
    <mc:AlternateContent xmlns:mc="http://schemas.openxmlformats.org/markup-compatibility/2006">
      <mc:Choice Requires="x14">
        <control shapeId="39941" r:id="rId9" name="ComboBox5">
          <controlPr defaultSize="0" autoLine="0" linkedCell="F57" listFillRange="A3:A5" r:id="rId5">
            <anchor moveWithCells="1" sizeWithCells="1">
              <from>
                <xdr:col>4</xdr:col>
                <xdr:colOff>180975</xdr:colOff>
                <xdr:row>55</xdr:row>
                <xdr:rowOff>28575</xdr:rowOff>
              </from>
              <to>
                <xdr:col>6</xdr:col>
                <xdr:colOff>104775</xdr:colOff>
                <xdr:row>58</xdr:row>
                <xdr:rowOff>0</xdr:rowOff>
              </to>
            </anchor>
          </controlPr>
        </control>
      </mc:Choice>
      <mc:Fallback>
        <control shapeId="39941" r:id="rId9" name="ComboBox5"/>
      </mc:Fallback>
    </mc:AlternateContent>
    <mc:AlternateContent xmlns:mc="http://schemas.openxmlformats.org/markup-compatibility/2006">
      <mc:Choice Requires="x14">
        <control shapeId="39942" r:id="rId10" name="ComboBox6">
          <controlPr defaultSize="0" autoLine="0" linkedCell="F51" listFillRange="A3:A5" r:id="rId5">
            <anchor moveWithCells="1" sizeWithCells="1">
              <from>
                <xdr:col>4</xdr:col>
                <xdr:colOff>180975</xdr:colOff>
                <xdr:row>49</xdr:row>
                <xdr:rowOff>28575</xdr:rowOff>
              </from>
              <to>
                <xdr:col>6</xdr:col>
                <xdr:colOff>104775</xdr:colOff>
                <xdr:row>52</xdr:row>
                <xdr:rowOff>0</xdr:rowOff>
              </to>
            </anchor>
          </controlPr>
        </control>
      </mc:Choice>
      <mc:Fallback>
        <control shapeId="39942" r:id="rId10" name="ComboBox6"/>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BB57"/>
  <sheetViews>
    <sheetView showGridLines="0" workbookViewId="0">
      <selection activeCell="E9" sqref="E9:J9"/>
    </sheetView>
  </sheetViews>
  <sheetFormatPr defaultRowHeight="12.75" x14ac:dyDescent="0.25"/>
  <cols>
    <col min="1" max="1" width="1.7109375" style="247" customWidth="1"/>
    <col min="2" max="2" width="1.7109375" style="165" customWidth="1"/>
    <col min="3" max="3" width="5.7109375" style="165" customWidth="1"/>
    <col min="4" max="4" width="0.85546875" style="165" customWidth="1"/>
    <col min="5" max="7" width="3.7109375" style="165" customWidth="1"/>
    <col min="8" max="8" width="0.85546875" style="165" customWidth="1"/>
    <col min="9" max="10" width="3.7109375" style="165" customWidth="1"/>
    <col min="11" max="11" width="0.85546875" style="165" customWidth="1"/>
    <col min="12" max="12" width="0.5703125" style="165" customWidth="1"/>
    <col min="13" max="13" width="3.7109375" style="165" customWidth="1"/>
    <col min="14" max="17" width="3.85546875" style="165" customWidth="1"/>
    <col min="18" max="18" width="0.85546875" style="165" customWidth="1"/>
    <col min="19" max="19" width="0.5703125" style="165" customWidth="1"/>
    <col min="20" max="20" width="3.7109375" style="165" customWidth="1"/>
    <col min="21" max="24" width="3.85546875" style="165" customWidth="1"/>
    <col min="25" max="25" width="0.85546875" style="165" customWidth="1"/>
    <col min="26" max="26" width="0.5703125" style="165" customWidth="1"/>
    <col min="27" max="27" width="3.7109375" style="165" customWidth="1"/>
    <col min="28" max="31" width="3.85546875" style="165" customWidth="1"/>
    <col min="32" max="32" width="0.85546875" style="165" customWidth="1"/>
    <col min="33" max="33" width="0.5703125" style="165" customWidth="1"/>
    <col min="34" max="34" width="3.7109375" style="165" customWidth="1"/>
    <col min="35" max="38" width="3.85546875" style="165" customWidth="1"/>
    <col min="39" max="39" width="0.85546875" style="165" customWidth="1"/>
    <col min="40" max="40" width="0.5703125" style="165" customWidth="1"/>
    <col min="41" max="41" width="3.7109375" style="165" customWidth="1"/>
    <col min="42" max="45" width="3.85546875" style="165" customWidth="1"/>
    <col min="46" max="46" width="0.85546875" style="165" customWidth="1"/>
    <col min="47" max="48" width="1.7109375" style="165" customWidth="1"/>
    <col min="49" max="51" width="3.28515625" style="165" customWidth="1"/>
    <col min="52" max="52" width="0.85546875" style="165" customWidth="1"/>
    <col min="53" max="54" width="2.7109375" style="165" customWidth="1"/>
    <col min="55" max="56" width="3.7109375" style="165" customWidth="1"/>
    <col min="57" max="16384" width="9.140625" style="165"/>
  </cols>
  <sheetData>
    <row r="1" spans="1:54" ht="13.5" thickBot="1" x14ac:dyDescent="0.3">
      <c r="AV1" s="294" t="s">
        <v>1</v>
      </c>
      <c r="BB1" s="358"/>
    </row>
    <row r="2" spans="1:54" ht="13.5" thickTop="1" x14ac:dyDescent="0.25">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9" t="s">
        <v>459</v>
      </c>
      <c r="AU2" s="168"/>
      <c r="AV2" s="181"/>
      <c r="AW2" s="60"/>
      <c r="AX2" s="60"/>
      <c r="AY2" s="60"/>
      <c r="AZ2" s="60"/>
      <c r="BA2" s="60"/>
      <c r="BB2" s="361"/>
    </row>
    <row r="3" spans="1:54" ht="15" customHeight="1" x14ac:dyDescent="0.25">
      <c r="A3" s="249">
        <v>1</v>
      </c>
      <c r="B3" s="60"/>
      <c r="C3" s="939" t="s">
        <v>528</v>
      </c>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940"/>
      <c r="AM3" s="940"/>
      <c r="AN3" s="940"/>
      <c r="AO3" s="940"/>
      <c r="AP3" s="940"/>
      <c r="AQ3" s="940"/>
      <c r="AR3" s="940"/>
      <c r="AS3" s="940"/>
      <c r="AT3" s="941"/>
      <c r="AU3" s="295"/>
      <c r="AV3" s="183"/>
      <c r="AW3" s="182"/>
      <c r="AX3" s="182"/>
      <c r="AY3" s="182"/>
      <c r="AZ3" s="182"/>
      <c r="BA3" s="60"/>
      <c r="BB3" s="60"/>
    </row>
    <row r="4" spans="1:54" ht="15" customHeight="1" x14ac:dyDescent="0.25">
      <c r="A4" s="249">
        <v>2</v>
      </c>
      <c r="B4" s="60"/>
      <c r="C4" s="946" t="s">
        <v>529</v>
      </c>
      <c r="D4" s="947"/>
      <c r="E4" s="947"/>
      <c r="F4" s="947"/>
      <c r="G4" s="947"/>
      <c r="H4" s="947"/>
      <c r="I4" s="947"/>
      <c r="J4" s="947"/>
      <c r="K4" s="947"/>
      <c r="L4" s="947"/>
      <c r="M4" s="947"/>
      <c r="N4" s="947"/>
      <c r="O4" s="947"/>
      <c r="P4" s="947"/>
      <c r="Q4" s="947"/>
      <c r="R4" s="947"/>
      <c r="S4" s="947"/>
      <c r="T4" s="947"/>
      <c r="U4" s="947"/>
      <c r="V4" s="947"/>
      <c r="W4" s="947"/>
      <c r="X4" s="947"/>
      <c r="Y4" s="947"/>
      <c r="Z4" s="947"/>
      <c r="AA4" s="947"/>
      <c r="AB4" s="947"/>
      <c r="AC4" s="947"/>
      <c r="AD4" s="947"/>
      <c r="AE4" s="947"/>
      <c r="AF4" s="947"/>
      <c r="AG4" s="947"/>
      <c r="AH4" s="947"/>
      <c r="AI4" s="947"/>
      <c r="AJ4" s="947"/>
      <c r="AK4" s="947"/>
      <c r="AL4" s="947"/>
      <c r="AM4" s="947"/>
      <c r="AN4" s="947"/>
      <c r="AO4" s="947"/>
      <c r="AP4" s="947"/>
      <c r="AQ4" s="947"/>
      <c r="AR4" s="947"/>
      <c r="AS4" s="947"/>
      <c r="AT4" s="948"/>
      <c r="AU4" s="182"/>
      <c r="AV4" s="183"/>
      <c r="AW4" s="182"/>
      <c r="AX4" s="182"/>
      <c r="AY4" s="182"/>
      <c r="AZ4" s="182"/>
      <c r="BA4" s="60"/>
      <c r="BB4" s="60"/>
    </row>
    <row r="5" spans="1:54" x14ac:dyDescent="0.25">
      <c r="A5" s="249">
        <v>3</v>
      </c>
      <c r="B5" s="60"/>
      <c r="C5" s="925" t="s">
        <v>159</v>
      </c>
      <c r="D5" s="925" t="s">
        <v>312</v>
      </c>
      <c r="E5" s="925"/>
      <c r="F5" s="925"/>
      <c r="G5" s="925"/>
      <c r="H5" s="925"/>
      <c r="I5" s="925"/>
      <c r="J5" s="925"/>
      <c r="K5" s="925"/>
      <c r="L5" s="925" t="s">
        <v>564</v>
      </c>
      <c r="M5" s="925"/>
      <c r="N5" s="925"/>
      <c r="O5" s="925"/>
      <c r="P5" s="925"/>
      <c r="Q5" s="925"/>
      <c r="R5" s="925"/>
      <c r="S5" s="925" t="s">
        <v>313</v>
      </c>
      <c r="T5" s="925"/>
      <c r="U5" s="925"/>
      <c r="V5" s="925"/>
      <c r="W5" s="925"/>
      <c r="X5" s="925"/>
      <c r="Y5" s="925"/>
      <c r="Z5" s="935" t="s">
        <v>316</v>
      </c>
      <c r="AA5" s="935"/>
      <c r="AB5" s="935"/>
      <c r="AC5" s="935"/>
      <c r="AD5" s="935"/>
      <c r="AE5" s="935"/>
      <c r="AF5" s="935"/>
      <c r="AG5" s="925" t="s">
        <v>314</v>
      </c>
      <c r="AH5" s="925"/>
      <c r="AI5" s="925"/>
      <c r="AJ5" s="925"/>
      <c r="AK5" s="925"/>
      <c r="AL5" s="925"/>
      <c r="AM5" s="925"/>
      <c r="AN5" s="925" t="s">
        <v>315</v>
      </c>
      <c r="AO5" s="925"/>
      <c r="AP5" s="925"/>
      <c r="AQ5" s="925"/>
      <c r="AR5" s="925"/>
      <c r="AS5" s="925"/>
      <c r="AT5" s="925"/>
      <c r="AU5" s="182"/>
      <c r="AV5" s="183"/>
      <c r="AW5" s="182"/>
      <c r="AX5" s="182"/>
      <c r="AY5" s="182"/>
      <c r="AZ5" s="182"/>
      <c r="BA5" s="60"/>
      <c r="BB5" s="60"/>
    </row>
    <row r="6" spans="1:54" x14ac:dyDescent="0.25">
      <c r="A6" s="249"/>
      <c r="B6" s="60"/>
      <c r="C6" s="925"/>
      <c r="D6" s="925"/>
      <c r="E6" s="925"/>
      <c r="F6" s="925"/>
      <c r="G6" s="925"/>
      <c r="H6" s="925"/>
      <c r="I6" s="925"/>
      <c r="J6" s="925"/>
      <c r="K6" s="925"/>
      <c r="L6" s="925"/>
      <c r="M6" s="925"/>
      <c r="N6" s="925"/>
      <c r="O6" s="925"/>
      <c r="P6" s="925"/>
      <c r="Q6" s="925"/>
      <c r="R6" s="925"/>
      <c r="S6" s="925"/>
      <c r="T6" s="925"/>
      <c r="U6" s="925"/>
      <c r="V6" s="925"/>
      <c r="W6" s="925"/>
      <c r="X6" s="925"/>
      <c r="Y6" s="925"/>
      <c r="Z6" s="935"/>
      <c r="AA6" s="935"/>
      <c r="AB6" s="935"/>
      <c r="AC6" s="935"/>
      <c r="AD6" s="935"/>
      <c r="AE6" s="935"/>
      <c r="AF6" s="935"/>
      <c r="AG6" s="925"/>
      <c r="AH6" s="925"/>
      <c r="AI6" s="925"/>
      <c r="AJ6" s="925"/>
      <c r="AK6" s="925"/>
      <c r="AL6" s="925"/>
      <c r="AM6" s="925"/>
      <c r="AN6" s="925"/>
      <c r="AO6" s="925"/>
      <c r="AP6" s="925"/>
      <c r="AQ6" s="925"/>
      <c r="AR6" s="925"/>
      <c r="AS6" s="925"/>
      <c r="AT6" s="925"/>
      <c r="AU6" s="182"/>
      <c r="AV6" s="183"/>
      <c r="AW6" s="182"/>
      <c r="AX6" s="182"/>
      <c r="AY6" s="182"/>
      <c r="AZ6" s="182"/>
      <c r="BA6" s="60"/>
      <c r="BB6" s="60"/>
    </row>
    <row r="7" spans="1:54" x14ac:dyDescent="0.25">
      <c r="A7" s="249"/>
      <c r="B7" s="60"/>
      <c r="C7" s="373">
        <v>1</v>
      </c>
      <c r="D7" s="936">
        <v>2</v>
      </c>
      <c r="E7" s="937"/>
      <c r="F7" s="937"/>
      <c r="G7" s="937"/>
      <c r="H7" s="937"/>
      <c r="I7" s="937"/>
      <c r="J7" s="937"/>
      <c r="K7" s="938"/>
      <c r="L7" s="936">
        <v>3</v>
      </c>
      <c r="M7" s="937"/>
      <c r="N7" s="937"/>
      <c r="O7" s="937"/>
      <c r="P7" s="937"/>
      <c r="Q7" s="937"/>
      <c r="R7" s="938"/>
      <c r="S7" s="936">
        <v>4</v>
      </c>
      <c r="T7" s="937"/>
      <c r="U7" s="937"/>
      <c r="V7" s="937"/>
      <c r="W7" s="937"/>
      <c r="X7" s="937"/>
      <c r="Y7" s="938"/>
      <c r="Z7" s="936">
        <v>5</v>
      </c>
      <c r="AA7" s="937"/>
      <c r="AB7" s="937"/>
      <c r="AC7" s="937"/>
      <c r="AD7" s="937"/>
      <c r="AE7" s="937"/>
      <c r="AF7" s="938"/>
      <c r="AG7" s="936">
        <v>6</v>
      </c>
      <c r="AH7" s="937"/>
      <c r="AI7" s="937"/>
      <c r="AJ7" s="937"/>
      <c r="AK7" s="937"/>
      <c r="AL7" s="937"/>
      <c r="AM7" s="938"/>
      <c r="AN7" s="936" t="s">
        <v>317</v>
      </c>
      <c r="AO7" s="937"/>
      <c r="AP7" s="937"/>
      <c r="AQ7" s="937"/>
      <c r="AR7" s="937"/>
      <c r="AS7" s="937"/>
      <c r="AT7" s="938"/>
      <c r="AU7" s="182"/>
      <c r="AV7" s="183"/>
      <c r="AW7" s="182"/>
      <c r="AX7" s="182"/>
      <c r="AY7" s="182"/>
      <c r="AZ7" s="182"/>
      <c r="BA7" s="60"/>
      <c r="BB7" s="60"/>
    </row>
    <row r="8" spans="1:54" ht="3.95" customHeight="1" x14ac:dyDescent="0.25">
      <c r="A8" s="249"/>
      <c r="B8" s="60"/>
      <c r="C8" s="279"/>
      <c r="D8" s="279"/>
      <c r="E8" s="281"/>
      <c r="F8" s="281"/>
      <c r="G8" s="281"/>
      <c r="H8" s="281"/>
      <c r="I8" s="281"/>
      <c r="J8" s="281"/>
      <c r="K8" s="374"/>
      <c r="L8" s="281"/>
      <c r="S8" s="329"/>
      <c r="T8" s="60"/>
      <c r="U8" s="219"/>
      <c r="V8" s="219"/>
      <c r="W8" s="219"/>
      <c r="X8" s="219"/>
      <c r="Y8" s="216"/>
      <c r="Z8" s="219"/>
      <c r="AA8" s="281"/>
      <c r="AB8" s="281"/>
      <c r="AC8" s="281"/>
      <c r="AD8" s="281"/>
      <c r="AE8" s="281"/>
      <c r="AF8" s="281"/>
      <c r="AG8" s="279"/>
      <c r="AH8" s="281"/>
      <c r="AI8" s="281"/>
      <c r="AJ8" s="281"/>
      <c r="AK8" s="281"/>
      <c r="AL8" s="281"/>
      <c r="AM8" s="374"/>
      <c r="AN8" s="279"/>
      <c r="AO8" s="281"/>
      <c r="AP8" s="281"/>
      <c r="AQ8" s="281"/>
      <c r="AR8" s="281"/>
      <c r="AS8" s="281"/>
      <c r="AT8" s="374"/>
      <c r="AU8" s="182"/>
      <c r="AV8" s="183"/>
      <c r="AW8" s="182"/>
      <c r="AX8" s="182"/>
      <c r="AY8" s="182"/>
      <c r="AZ8" s="182"/>
      <c r="BA8" s="60"/>
      <c r="BB8" s="60"/>
    </row>
    <row r="9" spans="1:54" ht="14.45" customHeight="1" x14ac:dyDescent="0.2">
      <c r="A9" s="249"/>
      <c r="B9" s="60"/>
      <c r="C9" s="375" t="s">
        <v>4</v>
      </c>
      <c r="D9" s="215"/>
      <c r="E9" s="689"/>
      <c r="F9" s="689"/>
      <c r="G9" s="689"/>
      <c r="H9" s="689"/>
      <c r="I9" s="689"/>
      <c r="J9" s="689"/>
      <c r="K9" s="376"/>
      <c r="L9" s="377"/>
      <c r="M9" s="220" t="s">
        <v>208</v>
      </c>
      <c r="N9" s="843"/>
      <c r="O9" s="843"/>
      <c r="P9" s="843"/>
      <c r="Q9" s="843"/>
      <c r="R9" s="219"/>
      <c r="S9" s="215"/>
      <c r="T9" s="220" t="s">
        <v>208</v>
      </c>
      <c r="U9" s="843"/>
      <c r="V9" s="843"/>
      <c r="W9" s="843"/>
      <c r="X9" s="843"/>
      <c r="Y9" s="376"/>
      <c r="Z9" s="377"/>
      <c r="AA9" s="220" t="s">
        <v>208</v>
      </c>
      <c r="AB9" s="843"/>
      <c r="AC9" s="843"/>
      <c r="AD9" s="843"/>
      <c r="AE9" s="843"/>
      <c r="AF9" s="219"/>
      <c r="AG9" s="215"/>
      <c r="AH9" s="220" t="s">
        <v>208</v>
      </c>
      <c r="AI9" s="843"/>
      <c r="AJ9" s="843"/>
      <c r="AK9" s="843"/>
      <c r="AL9" s="843"/>
      <c r="AM9" s="376"/>
      <c r="AN9" s="378"/>
      <c r="AO9" s="220" t="s">
        <v>208</v>
      </c>
      <c r="AP9" s="843">
        <f>(N9+U9+AB9)-AI9</f>
        <v>0</v>
      </c>
      <c r="AQ9" s="843"/>
      <c r="AR9" s="843"/>
      <c r="AS9" s="843"/>
      <c r="AT9" s="216"/>
      <c r="AU9" s="60"/>
      <c r="AV9" s="184"/>
    </row>
    <row r="10" spans="1:54" ht="3.95" customHeight="1" x14ac:dyDescent="0.2">
      <c r="A10" s="249"/>
      <c r="B10" s="60"/>
      <c r="C10" s="215"/>
      <c r="D10" s="215"/>
      <c r="E10" s="219"/>
      <c r="F10" s="219"/>
      <c r="G10" s="377"/>
      <c r="H10" s="377"/>
      <c r="I10" s="377"/>
      <c r="J10" s="377"/>
      <c r="K10" s="376"/>
      <c r="L10" s="377"/>
      <c r="M10" s="377"/>
      <c r="N10" s="377"/>
      <c r="O10" s="377"/>
      <c r="P10" s="377"/>
      <c r="Q10" s="377"/>
      <c r="R10" s="377"/>
      <c r="S10" s="378"/>
      <c r="T10" s="377"/>
      <c r="U10" s="377"/>
      <c r="V10" s="377"/>
      <c r="W10" s="377"/>
      <c r="X10" s="377"/>
      <c r="Y10" s="376"/>
      <c r="Z10" s="377"/>
      <c r="AA10" s="377"/>
      <c r="AB10" s="377"/>
      <c r="AC10" s="377"/>
      <c r="AD10" s="377"/>
      <c r="AE10" s="377"/>
      <c r="AF10" s="377"/>
      <c r="AG10" s="378"/>
      <c r="AH10" s="377"/>
      <c r="AI10" s="377"/>
      <c r="AJ10" s="377"/>
      <c r="AK10" s="377"/>
      <c r="AL10" s="377"/>
      <c r="AM10" s="376"/>
      <c r="AN10" s="378"/>
      <c r="AO10" s="377"/>
      <c r="AP10" s="377"/>
      <c r="AQ10" s="377"/>
      <c r="AR10" s="377"/>
      <c r="AS10" s="377"/>
      <c r="AT10" s="376"/>
      <c r="AU10" s="60"/>
      <c r="AV10" s="184"/>
    </row>
    <row r="11" spans="1:54" ht="3.95" customHeight="1" x14ac:dyDescent="0.25">
      <c r="A11" s="249"/>
      <c r="B11" s="60"/>
      <c r="C11" s="379"/>
      <c r="D11" s="379"/>
      <c r="E11" s="380"/>
      <c r="F11" s="380"/>
      <c r="G11" s="380"/>
      <c r="H11" s="380"/>
      <c r="I11" s="380"/>
      <c r="J11" s="380"/>
      <c r="K11" s="381"/>
      <c r="L11" s="380"/>
      <c r="M11" s="382"/>
      <c r="N11" s="382"/>
      <c r="O11" s="382"/>
      <c r="P11" s="382"/>
      <c r="Q11" s="382"/>
      <c r="R11" s="382"/>
      <c r="S11" s="383"/>
      <c r="T11" s="382"/>
      <c r="U11" s="384"/>
      <c r="V11" s="384"/>
      <c r="W11" s="384"/>
      <c r="X11" s="384"/>
      <c r="Y11" s="385"/>
      <c r="Z11" s="384"/>
      <c r="AA11" s="380"/>
      <c r="AB11" s="380"/>
      <c r="AC11" s="380"/>
      <c r="AD11" s="380"/>
      <c r="AE11" s="380"/>
      <c r="AF11" s="380"/>
      <c r="AG11" s="379"/>
      <c r="AH11" s="380"/>
      <c r="AI11" s="380"/>
      <c r="AJ11" s="380"/>
      <c r="AK11" s="380"/>
      <c r="AL11" s="380"/>
      <c r="AM11" s="381"/>
      <c r="AN11" s="379"/>
      <c r="AO11" s="380"/>
      <c r="AP11" s="380"/>
      <c r="AQ11" s="380"/>
      <c r="AR11" s="380"/>
      <c r="AS11" s="380"/>
      <c r="AT11" s="381"/>
      <c r="AU11" s="182"/>
      <c r="AV11" s="183"/>
      <c r="AW11" s="182"/>
      <c r="AX11" s="182"/>
      <c r="AY11" s="182"/>
      <c r="AZ11" s="182"/>
      <c r="BA11" s="60"/>
      <c r="BB11" s="60"/>
    </row>
    <row r="12" spans="1:54" ht="14.45" customHeight="1" x14ac:dyDescent="0.2">
      <c r="A12" s="249"/>
      <c r="B12" s="60"/>
      <c r="C12" s="375" t="s">
        <v>6</v>
      </c>
      <c r="D12" s="215"/>
      <c r="E12" s="689"/>
      <c r="F12" s="689"/>
      <c r="G12" s="689"/>
      <c r="H12" s="689"/>
      <c r="I12" s="689"/>
      <c r="J12" s="689"/>
      <c r="K12" s="376"/>
      <c r="L12" s="377"/>
      <c r="M12" s="220" t="s">
        <v>208</v>
      </c>
      <c r="N12" s="843"/>
      <c r="O12" s="843"/>
      <c r="P12" s="843"/>
      <c r="Q12" s="843"/>
      <c r="R12" s="219"/>
      <c r="S12" s="215"/>
      <c r="T12" s="220" t="s">
        <v>208</v>
      </c>
      <c r="U12" s="843"/>
      <c r="V12" s="843"/>
      <c r="W12" s="843"/>
      <c r="X12" s="843"/>
      <c r="Y12" s="376"/>
      <c r="Z12" s="377"/>
      <c r="AA12" s="220" t="s">
        <v>208</v>
      </c>
      <c r="AB12" s="843"/>
      <c r="AC12" s="843"/>
      <c r="AD12" s="843"/>
      <c r="AE12" s="843"/>
      <c r="AF12" s="219"/>
      <c r="AG12" s="215"/>
      <c r="AH12" s="220" t="s">
        <v>208</v>
      </c>
      <c r="AI12" s="843"/>
      <c r="AJ12" s="843"/>
      <c r="AK12" s="843"/>
      <c r="AL12" s="843"/>
      <c r="AM12" s="376"/>
      <c r="AN12" s="378"/>
      <c r="AO12" s="220" t="s">
        <v>208</v>
      </c>
      <c r="AP12" s="843">
        <f>(N12+U12+AB12)-AI12</f>
        <v>0</v>
      </c>
      <c r="AQ12" s="843"/>
      <c r="AR12" s="843"/>
      <c r="AS12" s="843"/>
      <c r="AT12" s="216"/>
      <c r="AU12" s="60"/>
      <c r="AV12" s="184"/>
    </row>
    <row r="13" spans="1:54" ht="3.95" customHeight="1" x14ac:dyDescent="0.2">
      <c r="A13" s="249"/>
      <c r="B13" s="60"/>
      <c r="C13" s="386"/>
      <c r="D13" s="386"/>
      <c r="E13" s="387"/>
      <c r="F13" s="387"/>
      <c r="G13" s="388"/>
      <c r="H13" s="388"/>
      <c r="I13" s="388"/>
      <c r="J13" s="388"/>
      <c r="K13" s="389"/>
      <c r="L13" s="388"/>
      <c r="M13" s="388"/>
      <c r="N13" s="388"/>
      <c r="O13" s="388"/>
      <c r="P13" s="388"/>
      <c r="Q13" s="388"/>
      <c r="R13" s="388"/>
      <c r="S13" s="390"/>
      <c r="T13" s="388"/>
      <c r="U13" s="388"/>
      <c r="V13" s="388"/>
      <c r="W13" s="388"/>
      <c r="X13" s="388"/>
      <c r="Y13" s="389"/>
      <c r="Z13" s="388"/>
      <c r="AA13" s="388"/>
      <c r="AB13" s="388"/>
      <c r="AC13" s="388"/>
      <c r="AD13" s="388"/>
      <c r="AE13" s="388"/>
      <c r="AF13" s="388"/>
      <c r="AG13" s="390"/>
      <c r="AH13" s="388"/>
      <c r="AI13" s="388"/>
      <c r="AJ13" s="388"/>
      <c r="AK13" s="388"/>
      <c r="AL13" s="388"/>
      <c r="AM13" s="389"/>
      <c r="AN13" s="390"/>
      <c r="AO13" s="388"/>
      <c r="AP13" s="388"/>
      <c r="AQ13" s="388"/>
      <c r="AR13" s="388"/>
      <c r="AS13" s="388"/>
      <c r="AT13" s="389"/>
      <c r="AU13" s="60"/>
      <c r="AV13" s="184"/>
    </row>
    <row r="14" spans="1:54" ht="3.95" customHeight="1" x14ac:dyDescent="0.25">
      <c r="A14" s="249"/>
      <c r="B14" s="60"/>
      <c r="C14" s="279"/>
      <c r="D14" s="279"/>
      <c r="E14" s="281"/>
      <c r="F14" s="281"/>
      <c r="G14" s="281"/>
      <c r="H14" s="281"/>
      <c r="I14" s="281"/>
      <c r="J14" s="281"/>
      <c r="K14" s="374"/>
      <c r="L14" s="281"/>
      <c r="S14" s="329"/>
      <c r="T14" s="60"/>
      <c r="U14" s="219"/>
      <c r="V14" s="219"/>
      <c r="W14" s="219"/>
      <c r="X14" s="219"/>
      <c r="Y14" s="216"/>
      <c r="Z14" s="219"/>
      <c r="AA14" s="281"/>
      <c r="AB14" s="281"/>
      <c r="AC14" s="281"/>
      <c r="AD14" s="281"/>
      <c r="AE14" s="281"/>
      <c r="AF14" s="281"/>
      <c r="AG14" s="279"/>
      <c r="AH14" s="281"/>
      <c r="AI14" s="281"/>
      <c r="AJ14" s="281"/>
      <c r="AK14" s="281"/>
      <c r="AL14" s="281"/>
      <c r="AM14" s="374"/>
      <c r="AN14" s="279"/>
      <c r="AO14" s="281"/>
      <c r="AP14" s="281"/>
      <c r="AQ14" s="281"/>
      <c r="AR14" s="281"/>
      <c r="AS14" s="281"/>
      <c r="AT14" s="374"/>
      <c r="AU14" s="182"/>
      <c r="AV14" s="183"/>
      <c r="AW14" s="182"/>
      <c r="AX14" s="182"/>
      <c r="AY14" s="182"/>
      <c r="AZ14" s="182"/>
      <c r="BA14" s="60"/>
      <c r="BB14" s="60"/>
    </row>
    <row r="15" spans="1:54" ht="14.45" customHeight="1" x14ac:dyDescent="0.2">
      <c r="A15" s="249"/>
      <c r="B15" s="60"/>
      <c r="C15" s="375" t="s">
        <v>7</v>
      </c>
      <c r="D15" s="215"/>
      <c r="E15" s="689"/>
      <c r="F15" s="689"/>
      <c r="G15" s="689"/>
      <c r="H15" s="689"/>
      <c r="I15" s="689"/>
      <c r="J15" s="689"/>
      <c r="K15" s="376"/>
      <c r="L15" s="377"/>
      <c r="M15" s="220" t="s">
        <v>208</v>
      </c>
      <c r="N15" s="843"/>
      <c r="O15" s="843"/>
      <c r="P15" s="843"/>
      <c r="Q15" s="843"/>
      <c r="R15" s="219"/>
      <c r="S15" s="215"/>
      <c r="T15" s="220" t="s">
        <v>208</v>
      </c>
      <c r="U15" s="843"/>
      <c r="V15" s="843"/>
      <c r="W15" s="843"/>
      <c r="X15" s="843"/>
      <c r="Y15" s="376"/>
      <c r="Z15" s="377"/>
      <c r="AA15" s="220" t="s">
        <v>208</v>
      </c>
      <c r="AB15" s="843"/>
      <c r="AC15" s="843"/>
      <c r="AD15" s="843"/>
      <c r="AE15" s="843"/>
      <c r="AF15" s="219"/>
      <c r="AG15" s="215"/>
      <c r="AH15" s="220" t="s">
        <v>208</v>
      </c>
      <c r="AI15" s="843"/>
      <c r="AJ15" s="843"/>
      <c r="AK15" s="843"/>
      <c r="AL15" s="843"/>
      <c r="AM15" s="376"/>
      <c r="AN15" s="378"/>
      <c r="AO15" s="220" t="s">
        <v>208</v>
      </c>
      <c r="AP15" s="843">
        <f>(N15+U15+AB15)-AI15</f>
        <v>0</v>
      </c>
      <c r="AQ15" s="843"/>
      <c r="AR15" s="843"/>
      <c r="AS15" s="843"/>
      <c r="AT15" s="216"/>
      <c r="AU15" s="60"/>
      <c r="AV15" s="184"/>
    </row>
    <row r="16" spans="1:54" ht="3.95" customHeight="1" x14ac:dyDescent="0.2">
      <c r="A16" s="249"/>
      <c r="B16" s="60"/>
      <c r="C16" s="386"/>
      <c r="D16" s="386"/>
      <c r="E16" s="387"/>
      <c r="F16" s="387"/>
      <c r="G16" s="388"/>
      <c r="H16" s="388"/>
      <c r="I16" s="388"/>
      <c r="J16" s="388"/>
      <c r="K16" s="389"/>
      <c r="L16" s="388"/>
      <c r="M16" s="388"/>
      <c r="N16" s="388"/>
      <c r="O16" s="388"/>
      <c r="P16" s="388"/>
      <c r="Q16" s="388"/>
      <c r="R16" s="388"/>
      <c r="S16" s="390"/>
      <c r="T16" s="388"/>
      <c r="U16" s="388"/>
      <c r="V16" s="388"/>
      <c r="W16" s="388"/>
      <c r="X16" s="388"/>
      <c r="Y16" s="389"/>
      <c r="Z16" s="388"/>
      <c r="AA16" s="388"/>
      <c r="AB16" s="388"/>
      <c r="AC16" s="388"/>
      <c r="AD16" s="388"/>
      <c r="AE16" s="388"/>
      <c r="AF16" s="388"/>
      <c r="AG16" s="390"/>
      <c r="AH16" s="388"/>
      <c r="AI16" s="388"/>
      <c r="AJ16" s="388"/>
      <c r="AK16" s="388"/>
      <c r="AL16" s="388"/>
      <c r="AM16" s="389"/>
      <c r="AN16" s="390"/>
      <c r="AO16" s="388"/>
      <c r="AP16" s="388"/>
      <c r="AQ16" s="388"/>
      <c r="AR16" s="388"/>
      <c r="AS16" s="388"/>
      <c r="AT16" s="389"/>
      <c r="AU16" s="60"/>
      <c r="AV16" s="184"/>
    </row>
    <row r="17" spans="1:54" ht="3.95" customHeight="1" x14ac:dyDescent="0.25">
      <c r="A17" s="249"/>
      <c r="B17" s="60"/>
      <c r="C17" s="926" t="s">
        <v>323</v>
      </c>
      <c r="D17" s="927"/>
      <c r="E17" s="927"/>
      <c r="F17" s="927"/>
      <c r="G17" s="927"/>
      <c r="H17" s="927"/>
      <c r="I17" s="927"/>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8"/>
      <c r="AN17" s="279"/>
      <c r="AO17" s="281"/>
      <c r="AP17" s="281"/>
      <c r="AQ17" s="281"/>
      <c r="AR17" s="281"/>
      <c r="AS17" s="281"/>
      <c r="AT17" s="374"/>
      <c r="AU17" s="182"/>
      <c r="AV17" s="183"/>
      <c r="AW17" s="182"/>
      <c r="AX17" s="182"/>
      <c r="AY17" s="182"/>
      <c r="AZ17" s="182"/>
      <c r="BA17" s="60"/>
      <c r="BB17" s="60"/>
    </row>
    <row r="18" spans="1:54" ht="14.45" customHeight="1" x14ac:dyDescent="0.2">
      <c r="A18" s="249"/>
      <c r="B18" s="60"/>
      <c r="C18" s="929"/>
      <c r="D18" s="930"/>
      <c r="E18" s="930"/>
      <c r="F18" s="930"/>
      <c r="G18" s="930"/>
      <c r="H18" s="930"/>
      <c r="I18" s="930"/>
      <c r="J18" s="930"/>
      <c r="K18" s="930"/>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0"/>
      <c r="AL18" s="930"/>
      <c r="AM18" s="931"/>
      <c r="AN18" s="378"/>
      <c r="AO18" s="220" t="s">
        <v>208</v>
      </c>
      <c r="AP18" s="853">
        <f>AP9+AP12+AP15</f>
        <v>0</v>
      </c>
      <c r="AQ18" s="853"/>
      <c r="AR18" s="853"/>
      <c r="AS18" s="853"/>
      <c r="AT18" s="216"/>
      <c r="AU18" s="60"/>
      <c r="AV18" s="184"/>
    </row>
    <row r="19" spans="1:54" ht="3.95" customHeight="1" x14ac:dyDescent="0.2">
      <c r="A19" s="249"/>
      <c r="B19" s="60"/>
      <c r="C19" s="932"/>
      <c r="D19" s="933"/>
      <c r="E19" s="933"/>
      <c r="F19" s="933"/>
      <c r="G19" s="933"/>
      <c r="H19" s="933"/>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3"/>
      <c r="AI19" s="933"/>
      <c r="AJ19" s="933"/>
      <c r="AK19" s="933"/>
      <c r="AL19" s="933"/>
      <c r="AM19" s="934"/>
      <c r="AN19" s="390"/>
      <c r="AO19" s="388"/>
      <c r="AP19" s="388"/>
      <c r="AQ19" s="388"/>
      <c r="AR19" s="388"/>
      <c r="AS19" s="388"/>
      <c r="AT19" s="389"/>
      <c r="AU19" s="60"/>
      <c r="AV19" s="184"/>
    </row>
    <row r="20" spans="1:54" ht="14.1" customHeight="1" x14ac:dyDescent="0.25">
      <c r="A20" s="249"/>
      <c r="B20" s="60"/>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81"/>
      <c r="AE20" s="98"/>
      <c r="AF20" s="98"/>
      <c r="AG20" s="98"/>
      <c r="AH20" s="98"/>
      <c r="AI20" s="98"/>
      <c r="AJ20" s="98"/>
      <c r="AK20" s="98"/>
      <c r="AL20" s="98"/>
      <c r="AM20" s="98"/>
      <c r="AN20" s="98"/>
      <c r="AO20" s="98"/>
      <c r="AP20" s="98"/>
      <c r="AQ20" s="98"/>
      <c r="AR20" s="98"/>
      <c r="AS20" s="98"/>
      <c r="AT20" s="98"/>
      <c r="AU20" s="60"/>
      <c r="AV20" s="184"/>
    </row>
    <row r="21" spans="1:54" ht="15" customHeight="1" x14ac:dyDescent="0.25">
      <c r="A21" s="249"/>
      <c r="B21" s="60"/>
      <c r="C21" s="939" t="s">
        <v>530</v>
      </c>
      <c r="D21" s="940"/>
      <c r="E21" s="940"/>
      <c r="F21" s="940"/>
      <c r="G21" s="940"/>
      <c r="H21" s="940"/>
      <c r="I21" s="940"/>
      <c r="J21" s="940"/>
      <c r="K21" s="940"/>
      <c r="L21" s="940"/>
      <c r="M21" s="940"/>
      <c r="N21" s="940"/>
      <c r="O21" s="940"/>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1"/>
      <c r="AU21" s="60"/>
      <c r="AV21" s="184"/>
    </row>
    <row r="22" spans="1:54" ht="15" customHeight="1" x14ac:dyDescent="0.25">
      <c r="A22" s="249"/>
      <c r="B22" s="60"/>
      <c r="C22" s="961" t="s">
        <v>531</v>
      </c>
      <c r="D22" s="962"/>
      <c r="E22" s="962"/>
      <c r="F22" s="962"/>
      <c r="G22" s="962"/>
      <c r="H22" s="962"/>
      <c r="I22" s="962"/>
      <c r="J22" s="962"/>
      <c r="K22" s="962"/>
      <c r="L22" s="962"/>
      <c r="M22" s="962"/>
      <c r="N22" s="962"/>
      <c r="O22" s="962"/>
      <c r="P22" s="962"/>
      <c r="Q22" s="962"/>
      <c r="R22" s="962"/>
      <c r="S22" s="962"/>
      <c r="T22" s="962"/>
      <c r="U22" s="962"/>
      <c r="V22" s="962"/>
      <c r="W22" s="962"/>
      <c r="X22" s="962"/>
      <c r="Y22" s="962"/>
      <c r="Z22" s="962"/>
      <c r="AA22" s="962"/>
      <c r="AB22" s="962"/>
      <c r="AC22" s="962"/>
      <c r="AD22" s="962"/>
      <c r="AE22" s="962"/>
      <c r="AF22" s="962"/>
      <c r="AG22" s="962"/>
      <c r="AH22" s="962"/>
      <c r="AI22" s="962"/>
      <c r="AJ22" s="962"/>
      <c r="AK22" s="962"/>
      <c r="AL22" s="962"/>
      <c r="AM22" s="962"/>
      <c r="AN22" s="962"/>
      <c r="AO22" s="962"/>
      <c r="AP22" s="962"/>
      <c r="AQ22" s="962"/>
      <c r="AR22" s="962"/>
      <c r="AS22" s="962"/>
      <c r="AT22" s="963"/>
      <c r="AU22" s="60"/>
      <c r="AV22" s="184"/>
    </row>
    <row r="23" spans="1:54" ht="12.75" customHeight="1" x14ac:dyDescent="0.25">
      <c r="A23" s="249"/>
      <c r="B23" s="60"/>
      <c r="C23" s="942" t="s">
        <v>159</v>
      </c>
      <c r="D23" s="944" t="s">
        <v>318</v>
      </c>
      <c r="E23" s="944"/>
      <c r="F23" s="944"/>
      <c r="G23" s="944"/>
      <c r="H23" s="944"/>
      <c r="I23" s="942" t="s">
        <v>320</v>
      </c>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9" t="s">
        <v>321</v>
      </c>
      <c r="AL23" s="949"/>
      <c r="AM23" s="949"/>
      <c r="AN23" s="949"/>
      <c r="AO23" s="949"/>
      <c r="AP23" s="949"/>
      <c r="AQ23" s="949"/>
      <c r="AR23" s="949"/>
      <c r="AS23" s="949"/>
      <c r="AT23" s="949"/>
      <c r="AU23" s="60"/>
      <c r="AV23" s="184"/>
    </row>
    <row r="24" spans="1:54" ht="12.75" customHeight="1" x14ac:dyDescent="0.25">
      <c r="A24" s="249"/>
      <c r="B24" s="60"/>
      <c r="C24" s="952"/>
      <c r="D24" s="959"/>
      <c r="E24" s="959"/>
      <c r="F24" s="959"/>
      <c r="G24" s="959"/>
      <c r="H24" s="959"/>
      <c r="I24" s="952"/>
      <c r="J24" s="952"/>
      <c r="K24" s="952"/>
      <c r="L24" s="952"/>
      <c r="M24" s="952"/>
      <c r="N24" s="952"/>
      <c r="O24" s="952"/>
      <c r="P24" s="952"/>
      <c r="Q24" s="952"/>
      <c r="R24" s="952"/>
      <c r="S24" s="952"/>
      <c r="T24" s="952"/>
      <c r="U24" s="952"/>
      <c r="V24" s="952"/>
      <c r="W24" s="952"/>
      <c r="X24" s="952"/>
      <c r="Y24" s="952"/>
      <c r="Z24" s="952"/>
      <c r="AA24" s="952"/>
      <c r="AB24" s="952"/>
      <c r="AC24" s="952"/>
      <c r="AD24" s="952"/>
      <c r="AE24" s="952"/>
      <c r="AF24" s="952"/>
      <c r="AG24" s="952"/>
      <c r="AH24" s="952"/>
      <c r="AI24" s="952"/>
      <c r="AJ24" s="952"/>
      <c r="AK24" s="960"/>
      <c r="AL24" s="960"/>
      <c r="AM24" s="960"/>
      <c r="AN24" s="960"/>
      <c r="AO24" s="960"/>
      <c r="AP24" s="960"/>
      <c r="AQ24" s="960"/>
      <c r="AR24" s="960"/>
      <c r="AS24" s="960"/>
      <c r="AT24" s="960"/>
      <c r="AU24" s="60"/>
      <c r="AV24" s="184"/>
    </row>
    <row r="25" spans="1:54" ht="12.75" customHeight="1" x14ac:dyDescent="0.25">
      <c r="A25" s="249"/>
      <c r="B25" s="60"/>
      <c r="C25" s="279">
        <v>1</v>
      </c>
      <c r="D25" s="953">
        <v>2</v>
      </c>
      <c r="E25" s="954"/>
      <c r="F25" s="954"/>
      <c r="G25" s="954"/>
      <c r="H25" s="955"/>
      <c r="I25" s="936">
        <v>3</v>
      </c>
      <c r="J25" s="937"/>
      <c r="K25" s="937"/>
      <c r="L25" s="937"/>
      <c r="M25" s="937"/>
      <c r="N25" s="937"/>
      <c r="O25" s="937"/>
      <c r="P25" s="937"/>
      <c r="Q25" s="937"/>
      <c r="R25" s="937"/>
      <c r="S25" s="937"/>
      <c r="T25" s="937"/>
      <c r="U25" s="937"/>
      <c r="V25" s="937"/>
      <c r="W25" s="937"/>
      <c r="X25" s="937"/>
      <c r="Y25" s="937"/>
      <c r="Z25" s="937"/>
      <c r="AA25" s="937"/>
      <c r="AB25" s="937"/>
      <c r="AC25" s="937"/>
      <c r="AD25" s="937"/>
      <c r="AE25" s="937"/>
      <c r="AF25" s="937"/>
      <c r="AG25" s="937"/>
      <c r="AH25" s="937"/>
      <c r="AI25" s="937"/>
      <c r="AJ25" s="938"/>
      <c r="AK25" s="956">
        <v>4</v>
      </c>
      <c r="AL25" s="957"/>
      <c r="AM25" s="957"/>
      <c r="AN25" s="957"/>
      <c r="AO25" s="957"/>
      <c r="AP25" s="957"/>
      <c r="AQ25" s="957"/>
      <c r="AR25" s="957"/>
      <c r="AS25" s="957"/>
      <c r="AT25" s="958"/>
      <c r="AU25" s="60"/>
      <c r="AV25" s="184"/>
    </row>
    <row r="26" spans="1:54" ht="3.95" customHeight="1" x14ac:dyDescent="0.25">
      <c r="A26" s="249"/>
      <c r="B26" s="60"/>
      <c r="C26" s="391"/>
      <c r="D26" s="391"/>
      <c r="E26" s="384"/>
      <c r="F26" s="384"/>
      <c r="G26" s="384"/>
      <c r="H26" s="385"/>
      <c r="I26" s="391"/>
      <c r="J26" s="384"/>
      <c r="K26" s="384"/>
      <c r="L26" s="384"/>
      <c r="M26" s="384"/>
      <c r="N26" s="384"/>
      <c r="O26" s="384"/>
      <c r="P26" s="384"/>
      <c r="Q26" s="384"/>
      <c r="R26" s="384"/>
      <c r="S26" s="384"/>
      <c r="T26" s="384"/>
      <c r="U26" s="384"/>
      <c r="V26" s="384"/>
      <c r="W26" s="384"/>
      <c r="X26" s="384"/>
      <c r="Y26" s="384"/>
      <c r="Z26" s="384"/>
      <c r="AA26" s="384"/>
      <c r="AB26" s="384"/>
      <c r="AC26" s="384"/>
      <c r="AD26" s="104"/>
      <c r="AE26" s="104"/>
      <c r="AF26" s="104"/>
      <c r="AG26" s="104"/>
      <c r="AH26" s="104"/>
      <c r="AI26" s="104"/>
      <c r="AJ26" s="105"/>
      <c r="AK26" s="104"/>
      <c r="AL26" s="104"/>
      <c r="AM26" s="104"/>
      <c r="AN26" s="104"/>
      <c r="AO26" s="104"/>
      <c r="AP26" s="104"/>
      <c r="AQ26" s="104"/>
      <c r="AR26" s="104"/>
      <c r="AS26" s="104"/>
      <c r="AT26" s="105"/>
      <c r="AU26" s="60"/>
      <c r="AV26" s="184"/>
    </row>
    <row r="27" spans="1:54" ht="14.45" customHeight="1" x14ac:dyDescent="0.25">
      <c r="A27" s="249"/>
      <c r="B27" s="60"/>
      <c r="C27" s="375" t="s">
        <v>4</v>
      </c>
      <c r="D27" s="215"/>
      <c r="E27" s="219"/>
      <c r="F27" s="158"/>
      <c r="G27" s="219"/>
      <c r="H27" s="216"/>
      <c r="I27" s="279">
        <v>1</v>
      </c>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107"/>
      <c r="AK27" s="159" t="s">
        <v>208</v>
      </c>
      <c r="AL27" s="843"/>
      <c r="AM27" s="843"/>
      <c r="AN27" s="843"/>
      <c r="AO27" s="843"/>
      <c r="AP27" s="843"/>
      <c r="AQ27" s="843"/>
      <c r="AR27" s="843"/>
      <c r="AS27" s="843"/>
      <c r="AT27" s="107"/>
      <c r="AU27" s="60"/>
      <c r="AV27" s="184"/>
    </row>
    <row r="28" spans="1:54" ht="3.95" customHeight="1" x14ac:dyDescent="0.25">
      <c r="A28" s="249"/>
      <c r="B28" s="60"/>
      <c r="C28" s="386"/>
      <c r="D28" s="386"/>
      <c r="E28" s="387"/>
      <c r="F28" s="387"/>
      <c r="G28" s="387"/>
      <c r="H28" s="395"/>
      <c r="I28" s="386"/>
      <c r="J28" s="387"/>
      <c r="K28" s="387"/>
      <c r="L28" s="387"/>
      <c r="M28" s="387"/>
      <c r="N28" s="387"/>
      <c r="O28" s="387"/>
      <c r="P28" s="387"/>
      <c r="Q28" s="387"/>
      <c r="R28" s="387"/>
      <c r="S28" s="387"/>
      <c r="T28" s="387"/>
      <c r="U28" s="387"/>
      <c r="V28" s="387"/>
      <c r="W28" s="387"/>
      <c r="X28" s="387"/>
      <c r="Y28" s="387"/>
      <c r="Z28" s="387"/>
      <c r="AA28" s="387"/>
      <c r="AB28" s="387"/>
      <c r="AC28" s="387"/>
      <c r="AD28" s="108"/>
      <c r="AE28" s="387"/>
      <c r="AF28" s="387"/>
      <c r="AG28" s="387"/>
      <c r="AH28" s="387"/>
      <c r="AI28" s="387"/>
      <c r="AJ28" s="395"/>
      <c r="AK28" s="387"/>
      <c r="AL28" s="387"/>
      <c r="AM28" s="387"/>
      <c r="AN28" s="387"/>
      <c r="AO28" s="387"/>
      <c r="AP28" s="387"/>
      <c r="AQ28" s="387"/>
      <c r="AR28" s="387"/>
      <c r="AS28" s="387"/>
      <c r="AT28" s="395"/>
      <c r="AU28" s="60"/>
      <c r="AV28" s="184"/>
    </row>
    <row r="29" spans="1:54" ht="3.95" customHeight="1" x14ac:dyDescent="0.25">
      <c r="A29" s="249"/>
      <c r="B29" s="60"/>
      <c r="C29" s="391"/>
      <c r="D29" s="391"/>
      <c r="E29" s="384"/>
      <c r="F29" s="384"/>
      <c r="G29" s="384"/>
      <c r="H29" s="385"/>
      <c r="I29" s="391"/>
      <c r="J29" s="384"/>
      <c r="K29" s="384"/>
      <c r="L29" s="384"/>
      <c r="M29" s="384"/>
      <c r="N29" s="384"/>
      <c r="O29" s="384"/>
      <c r="P29" s="384"/>
      <c r="Q29" s="384"/>
      <c r="R29" s="384"/>
      <c r="S29" s="384"/>
      <c r="T29" s="384"/>
      <c r="U29" s="384"/>
      <c r="V29" s="384"/>
      <c r="W29" s="384"/>
      <c r="X29" s="384"/>
      <c r="Y29" s="384"/>
      <c r="Z29" s="384"/>
      <c r="AA29" s="384"/>
      <c r="AB29" s="384"/>
      <c r="AC29" s="384"/>
      <c r="AD29" s="104"/>
      <c r="AE29" s="104"/>
      <c r="AF29" s="104"/>
      <c r="AG29" s="104"/>
      <c r="AH29" s="104"/>
      <c r="AI29" s="104"/>
      <c r="AJ29" s="105"/>
      <c r="AK29" s="104"/>
      <c r="AL29" s="104"/>
      <c r="AM29" s="104"/>
      <c r="AN29" s="104"/>
      <c r="AO29" s="104"/>
      <c r="AP29" s="104"/>
      <c r="AQ29" s="104"/>
      <c r="AR29" s="104"/>
      <c r="AS29" s="104"/>
      <c r="AT29" s="105"/>
      <c r="AU29" s="60"/>
      <c r="AV29" s="184"/>
    </row>
    <row r="30" spans="1:54" ht="14.45" customHeight="1" x14ac:dyDescent="0.25">
      <c r="A30" s="249"/>
      <c r="B30" s="60"/>
      <c r="C30" s="375" t="s">
        <v>6</v>
      </c>
      <c r="D30" s="215"/>
      <c r="E30" s="219"/>
      <c r="F30" s="158"/>
      <c r="G30" s="219"/>
      <c r="H30" s="216"/>
      <c r="I30" s="279">
        <v>2</v>
      </c>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107"/>
      <c r="AK30" s="159" t="s">
        <v>208</v>
      </c>
      <c r="AL30" s="843"/>
      <c r="AM30" s="843"/>
      <c r="AN30" s="843"/>
      <c r="AO30" s="843"/>
      <c r="AP30" s="843"/>
      <c r="AQ30" s="843"/>
      <c r="AR30" s="843"/>
      <c r="AS30" s="843"/>
      <c r="AT30" s="107"/>
      <c r="AU30" s="60"/>
      <c r="AV30" s="184"/>
    </row>
    <row r="31" spans="1:54" ht="3.95" customHeight="1" x14ac:dyDescent="0.25">
      <c r="A31" s="249"/>
      <c r="B31" s="60"/>
      <c r="C31" s="386"/>
      <c r="D31" s="386"/>
      <c r="E31" s="387"/>
      <c r="F31" s="387"/>
      <c r="G31" s="387"/>
      <c r="H31" s="395"/>
      <c r="I31" s="386"/>
      <c r="J31" s="387"/>
      <c r="K31" s="387"/>
      <c r="L31" s="387"/>
      <c r="M31" s="387"/>
      <c r="N31" s="387"/>
      <c r="O31" s="387"/>
      <c r="P31" s="387"/>
      <c r="Q31" s="387"/>
      <c r="R31" s="387"/>
      <c r="S31" s="387"/>
      <c r="T31" s="387"/>
      <c r="U31" s="387"/>
      <c r="V31" s="387"/>
      <c r="W31" s="387"/>
      <c r="X31" s="387"/>
      <c r="Y31" s="387"/>
      <c r="Z31" s="387"/>
      <c r="AA31" s="387"/>
      <c r="AB31" s="387"/>
      <c r="AC31" s="387"/>
      <c r="AD31" s="108"/>
      <c r="AE31" s="387"/>
      <c r="AF31" s="387"/>
      <c r="AG31" s="387"/>
      <c r="AH31" s="387"/>
      <c r="AI31" s="387"/>
      <c r="AJ31" s="395"/>
      <c r="AK31" s="387"/>
      <c r="AL31" s="387"/>
      <c r="AM31" s="387"/>
      <c r="AN31" s="387"/>
      <c r="AO31" s="387"/>
      <c r="AP31" s="387"/>
      <c r="AQ31" s="387"/>
      <c r="AR31" s="387"/>
      <c r="AS31" s="387"/>
      <c r="AT31" s="395"/>
      <c r="AU31" s="60"/>
      <c r="AV31" s="184"/>
    </row>
    <row r="32" spans="1:54" ht="3.95" customHeight="1" x14ac:dyDescent="0.25">
      <c r="A32" s="249"/>
      <c r="B32" s="60"/>
      <c r="C32" s="391"/>
      <c r="D32" s="391"/>
      <c r="E32" s="384"/>
      <c r="F32" s="384"/>
      <c r="G32" s="384"/>
      <c r="H32" s="385"/>
      <c r="I32" s="391"/>
      <c r="J32" s="384"/>
      <c r="K32" s="384"/>
      <c r="L32" s="384"/>
      <c r="M32" s="384"/>
      <c r="N32" s="384"/>
      <c r="O32" s="384"/>
      <c r="P32" s="384"/>
      <c r="Q32" s="384"/>
      <c r="R32" s="384"/>
      <c r="S32" s="384"/>
      <c r="T32" s="384"/>
      <c r="U32" s="384"/>
      <c r="V32" s="384"/>
      <c r="W32" s="384"/>
      <c r="X32" s="384"/>
      <c r="Y32" s="384"/>
      <c r="Z32" s="384"/>
      <c r="AA32" s="384"/>
      <c r="AB32" s="384"/>
      <c r="AC32" s="384"/>
      <c r="AD32" s="104"/>
      <c r="AE32" s="104"/>
      <c r="AF32" s="104"/>
      <c r="AG32" s="104"/>
      <c r="AH32" s="104"/>
      <c r="AI32" s="104"/>
      <c r="AJ32" s="105"/>
      <c r="AK32" s="104"/>
      <c r="AL32" s="104"/>
      <c r="AM32" s="104"/>
      <c r="AN32" s="104"/>
      <c r="AO32" s="104"/>
      <c r="AP32" s="104"/>
      <c r="AQ32" s="104"/>
      <c r="AR32" s="104"/>
      <c r="AS32" s="104"/>
      <c r="AT32" s="105"/>
      <c r="AU32" s="60"/>
      <c r="AV32" s="184"/>
    </row>
    <row r="33" spans="1:48" ht="14.45" customHeight="1" x14ac:dyDescent="0.25">
      <c r="A33" s="249"/>
      <c r="B33" s="60"/>
      <c r="C33" s="375" t="s">
        <v>7</v>
      </c>
      <c r="D33" s="215"/>
      <c r="E33" s="219"/>
      <c r="F33" s="158"/>
      <c r="G33" s="219"/>
      <c r="H33" s="216"/>
      <c r="I33" s="279">
        <v>3</v>
      </c>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107"/>
      <c r="AK33" s="159" t="s">
        <v>208</v>
      </c>
      <c r="AL33" s="843"/>
      <c r="AM33" s="843"/>
      <c r="AN33" s="843"/>
      <c r="AO33" s="843"/>
      <c r="AP33" s="843"/>
      <c r="AQ33" s="843"/>
      <c r="AR33" s="843"/>
      <c r="AS33" s="843"/>
      <c r="AT33" s="107"/>
      <c r="AU33" s="60"/>
      <c r="AV33" s="184"/>
    </row>
    <row r="34" spans="1:48" ht="3.95" customHeight="1" x14ac:dyDescent="0.25">
      <c r="A34" s="249"/>
      <c r="B34" s="60"/>
      <c r="C34" s="386"/>
      <c r="D34" s="386"/>
      <c r="E34" s="387"/>
      <c r="F34" s="387"/>
      <c r="G34" s="387"/>
      <c r="H34" s="395"/>
      <c r="I34" s="386"/>
      <c r="J34" s="387"/>
      <c r="K34" s="387"/>
      <c r="L34" s="387"/>
      <c r="M34" s="387"/>
      <c r="N34" s="387"/>
      <c r="O34" s="387"/>
      <c r="P34" s="387"/>
      <c r="Q34" s="387"/>
      <c r="R34" s="387"/>
      <c r="S34" s="387"/>
      <c r="T34" s="387"/>
      <c r="U34" s="387"/>
      <c r="V34" s="387"/>
      <c r="W34" s="387"/>
      <c r="X34" s="387"/>
      <c r="Y34" s="387"/>
      <c r="Z34" s="387"/>
      <c r="AA34" s="387"/>
      <c r="AB34" s="387"/>
      <c r="AC34" s="387"/>
      <c r="AD34" s="108"/>
      <c r="AE34" s="387"/>
      <c r="AF34" s="387"/>
      <c r="AG34" s="387"/>
      <c r="AH34" s="387"/>
      <c r="AI34" s="387"/>
      <c r="AJ34" s="395"/>
      <c r="AK34" s="387"/>
      <c r="AL34" s="387"/>
      <c r="AM34" s="387"/>
      <c r="AN34" s="387"/>
      <c r="AO34" s="387"/>
      <c r="AP34" s="387"/>
      <c r="AQ34" s="387"/>
      <c r="AR34" s="387"/>
      <c r="AS34" s="387"/>
      <c r="AT34" s="395"/>
      <c r="AU34" s="60"/>
      <c r="AV34" s="184"/>
    </row>
    <row r="35" spans="1:48" ht="3.95" customHeight="1" x14ac:dyDescent="0.25">
      <c r="A35" s="249"/>
      <c r="B35" s="60"/>
      <c r="C35" s="926" t="s">
        <v>322</v>
      </c>
      <c r="D35" s="927"/>
      <c r="E35" s="927"/>
      <c r="F35" s="927"/>
      <c r="G35" s="927"/>
      <c r="H35" s="927"/>
      <c r="I35" s="927"/>
      <c r="J35" s="927"/>
      <c r="K35" s="927"/>
      <c r="L35" s="927"/>
      <c r="M35" s="927"/>
      <c r="N35" s="927"/>
      <c r="O35" s="927"/>
      <c r="P35" s="927"/>
      <c r="Q35" s="927"/>
      <c r="R35" s="927"/>
      <c r="S35" s="927"/>
      <c r="T35" s="927"/>
      <c r="U35" s="927"/>
      <c r="V35" s="927"/>
      <c r="W35" s="927"/>
      <c r="X35" s="927"/>
      <c r="Y35" s="927"/>
      <c r="Z35" s="927"/>
      <c r="AA35" s="927"/>
      <c r="AB35" s="927"/>
      <c r="AC35" s="927"/>
      <c r="AD35" s="927"/>
      <c r="AE35" s="927"/>
      <c r="AF35" s="927"/>
      <c r="AG35" s="927"/>
      <c r="AH35" s="927"/>
      <c r="AI35" s="927"/>
      <c r="AJ35" s="928"/>
      <c r="AK35" s="104"/>
      <c r="AL35" s="104"/>
      <c r="AM35" s="104"/>
      <c r="AN35" s="104"/>
      <c r="AO35" s="104"/>
      <c r="AP35" s="104"/>
      <c r="AQ35" s="104"/>
      <c r="AR35" s="104"/>
      <c r="AS35" s="104"/>
      <c r="AT35" s="105"/>
      <c r="AU35" s="60"/>
      <c r="AV35" s="184"/>
    </row>
    <row r="36" spans="1:48" ht="14.45" customHeight="1" x14ac:dyDescent="0.25">
      <c r="A36" s="249"/>
      <c r="B36" s="60"/>
      <c r="C36" s="929"/>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931"/>
      <c r="AK36" s="159" t="s">
        <v>208</v>
      </c>
      <c r="AL36" s="853">
        <f>AL27+AL30+AL33</f>
        <v>0</v>
      </c>
      <c r="AM36" s="853"/>
      <c r="AN36" s="853"/>
      <c r="AO36" s="853"/>
      <c r="AP36" s="853"/>
      <c r="AQ36" s="853"/>
      <c r="AR36" s="853"/>
      <c r="AS36" s="853"/>
      <c r="AT36" s="107"/>
      <c r="AU36" s="60"/>
      <c r="AV36" s="184"/>
    </row>
    <row r="37" spans="1:48" ht="3.95" customHeight="1" x14ac:dyDescent="0.25">
      <c r="A37" s="249"/>
      <c r="B37" s="60"/>
      <c r="C37" s="932"/>
      <c r="D37" s="933"/>
      <c r="E37" s="933"/>
      <c r="F37" s="933"/>
      <c r="G37" s="933"/>
      <c r="H37" s="933"/>
      <c r="I37" s="933"/>
      <c r="J37" s="933"/>
      <c r="K37" s="933"/>
      <c r="L37" s="933"/>
      <c r="M37" s="933"/>
      <c r="N37" s="933"/>
      <c r="O37" s="933"/>
      <c r="P37" s="933"/>
      <c r="Q37" s="933"/>
      <c r="R37" s="933"/>
      <c r="S37" s="933"/>
      <c r="T37" s="933"/>
      <c r="U37" s="933"/>
      <c r="V37" s="933"/>
      <c r="W37" s="933"/>
      <c r="X37" s="933"/>
      <c r="Y37" s="933"/>
      <c r="Z37" s="933"/>
      <c r="AA37" s="933"/>
      <c r="AB37" s="933"/>
      <c r="AC37" s="933"/>
      <c r="AD37" s="933"/>
      <c r="AE37" s="933"/>
      <c r="AF37" s="933"/>
      <c r="AG37" s="933"/>
      <c r="AH37" s="933"/>
      <c r="AI37" s="933"/>
      <c r="AJ37" s="934"/>
      <c r="AK37" s="387"/>
      <c r="AL37" s="387"/>
      <c r="AM37" s="387"/>
      <c r="AN37" s="387"/>
      <c r="AO37" s="387"/>
      <c r="AP37" s="387"/>
      <c r="AQ37" s="387"/>
      <c r="AR37" s="387"/>
      <c r="AS37" s="387"/>
      <c r="AT37" s="395"/>
      <c r="AU37" s="60"/>
      <c r="AV37" s="184"/>
    </row>
    <row r="38" spans="1:48" ht="14.45" customHeight="1" x14ac:dyDescent="0.2">
      <c r="A38" s="249"/>
      <c r="B38" s="60"/>
      <c r="C38" s="292" t="s">
        <v>324</v>
      </c>
      <c r="D38" s="219"/>
      <c r="E38" s="219"/>
      <c r="F38" s="398"/>
      <c r="G38" s="219"/>
      <c r="H38" s="219"/>
      <c r="I38" s="219"/>
      <c r="J38" s="219"/>
      <c r="K38" s="219"/>
      <c r="L38" s="219"/>
      <c r="M38" s="219"/>
      <c r="N38" s="219"/>
      <c r="O38" s="219"/>
      <c r="P38" s="219"/>
      <c r="Q38" s="219"/>
      <c r="R38" s="219"/>
      <c r="S38" s="219"/>
      <c r="T38" s="219"/>
      <c r="U38" s="350"/>
      <c r="V38" s="219"/>
      <c r="W38" s="219"/>
      <c r="X38" s="219"/>
      <c r="Y38" s="219"/>
      <c r="Z38" s="219"/>
      <c r="AA38" s="219"/>
      <c r="AB38" s="219"/>
      <c r="AC38" s="219"/>
      <c r="AD38" s="356"/>
      <c r="AE38" s="219"/>
      <c r="AF38" s="219"/>
      <c r="AG38" s="219"/>
      <c r="AH38" s="219"/>
      <c r="AI38" s="219"/>
      <c r="AJ38" s="219"/>
      <c r="AK38" s="219"/>
      <c r="AL38" s="219"/>
      <c r="AM38" s="219"/>
      <c r="AN38" s="219"/>
      <c r="AO38" s="219"/>
      <c r="AP38" s="219"/>
      <c r="AQ38" s="219"/>
      <c r="AR38" s="219"/>
      <c r="AS38" s="219"/>
      <c r="AT38" s="219"/>
      <c r="AU38" s="60"/>
      <c r="AV38" s="184"/>
    </row>
    <row r="39" spans="1:48" ht="14.45" customHeight="1" x14ac:dyDescent="0.25">
      <c r="A39" s="249"/>
      <c r="B39" s="60"/>
      <c r="C39" s="350" t="s">
        <v>523</v>
      </c>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98"/>
      <c r="AE39" s="98"/>
      <c r="AF39" s="98"/>
      <c r="AG39" s="98"/>
      <c r="AH39" s="98"/>
      <c r="AI39" s="98"/>
      <c r="AJ39" s="98"/>
      <c r="AK39" s="98"/>
      <c r="AL39" s="98"/>
      <c r="AM39" s="98"/>
      <c r="AN39" s="98"/>
      <c r="AO39" s="98"/>
      <c r="AP39" s="98"/>
      <c r="AQ39" s="98"/>
      <c r="AR39" s="98"/>
      <c r="AS39" s="98"/>
      <c r="AT39" s="98"/>
      <c r="AU39" s="60"/>
      <c r="AV39" s="184"/>
    </row>
    <row r="40" spans="1:48" ht="14.45" customHeight="1" x14ac:dyDescent="0.25">
      <c r="A40" s="249"/>
      <c r="B40" s="60"/>
      <c r="C40" s="323" t="s">
        <v>526</v>
      </c>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98"/>
      <c r="AE40" s="98"/>
      <c r="AF40" s="98"/>
      <c r="AG40" s="98"/>
      <c r="AH40" s="98"/>
      <c r="AI40" s="98"/>
      <c r="AJ40" s="98"/>
      <c r="AK40" s="98"/>
      <c r="AL40" s="98"/>
      <c r="AM40" s="98"/>
      <c r="AN40" s="98"/>
      <c r="AO40" s="98"/>
      <c r="AP40" s="98"/>
      <c r="AQ40" s="98"/>
      <c r="AR40" s="98"/>
      <c r="AS40" s="98"/>
      <c r="AT40" s="98"/>
      <c r="AU40" s="60"/>
      <c r="AV40" s="184"/>
    </row>
    <row r="41" spans="1:48" ht="14.45" customHeight="1" x14ac:dyDescent="0.25">
      <c r="A41" s="249"/>
      <c r="B41" s="60"/>
      <c r="C41" s="350" t="s">
        <v>527</v>
      </c>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98"/>
      <c r="AE41" s="219"/>
      <c r="AF41" s="219"/>
      <c r="AG41" s="219"/>
      <c r="AH41" s="219"/>
      <c r="AI41" s="219"/>
      <c r="AJ41" s="219"/>
      <c r="AK41" s="219"/>
      <c r="AL41" s="219"/>
      <c r="AM41" s="219"/>
      <c r="AN41" s="219"/>
      <c r="AO41" s="219"/>
      <c r="AP41" s="219"/>
      <c r="AQ41" s="219"/>
      <c r="AR41" s="219"/>
      <c r="AS41" s="219"/>
      <c r="AT41" s="219"/>
      <c r="AU41" s="60"/>
      <c r="AV41" s="184"/>
    </row>
    <row r="42" spans="1:48" ht="14.45" customHeight="1" x14ac:dyDescent="0.25">
      <c r="A42" s="249"/>
      <c r="B42" s="60"/>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60"/>
      <c r="AV42" s="184"/>
    </row>
    <row r="43" spans="1:48" ht="14.45" customHeight="1" x14ac:dyDescent="0.25">
      <c r="A43" s="249"/>
      <c r="B43" s="60"/>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60"/>
      <c r="AV43" s="184"/>
    </row>
    <row r="44" spans="1:48" ht="14.45" customHeight="1" x14ac:dyDescent="0.25">
      <c r="A44" s="249"/>
      <c r="B44" s="60"/>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60"/>
      <c r="AV44" s="184"/>
    </row>
    <row r="45" spans="1:48" ht="14.45" customHeight="1" x14ac:dyDescent="0.25">
      <c r="A45" s="249"/>
      <c r="B45" s="60"/>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60"/>
      <c r="AV45" s="184"/>
    </row>
    <row r="46" spans="1:48" ht="14.45" customHeight="1" x14ac:dyDescent="0.25">
      <c r="A46" s="249"/>
      <c r="B46" s="60"/>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60"/>
      <c r="AV46" s="184"/>
    </row>
    <row r="47" spans="1:48" ht="14.45" customHeight="1" x14ac:dyDescent="0.25">
      <c r="A47" s="249"/>
      <c r="B47" s="60"/>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60"/>
      <c r="AV47" s="184"/>
    </row>
    <row r="48" spans="1:48" ht="14.45" customHeight="1" x14ac:dyDescent="0.25">
      <c r="A48" s="249"/>
      <c r="B48" s="60"/>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60"/>
      <c r="AV48" s="184"/>
    </row>
    <row r="49" spans="1:48" ht="14.45" customHeight="1" x14ac:dyDescent="0.25">
      <c r="A49" s="249"/>
      <c r="B49" s="60"/>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60"/>
      <c r="AV49" s="184"/>
    </row>
    <row r="50" spans="1:48" ht="14.45" customHeight="1" x14ac:dyDescent="0.25">
      <c r="A50" s="249"/>
      <c r="B50" s="60"/>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60"/>
      <c r="AV50" s="184"/>
    </row>
    <row r="51" spans="1:48" ht="14.45" customHeight="1" x14ac:dyDescent="0.25">
      <c r="A51" s="249"/>
      <c r="B51" s="60"/>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60"/>
      <c r="AV51" s="184"/>
    </row>
    <row r="52" spans="1:48" ht="14.45" customHeight="1" thickBot="1" x14ac:dyDescent="0.3">
      <c r="A52" s="250"/>
      <c r="B52" s="240"/>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240"/>
      <c r="AV52" s="242"/>
    </row>
    <row r="53" spans="1:48" ht="13.5" thickTop="1" x14ac:dyDescent="0.25">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row>
    <row r="54" spans="1:48" x14ac:dyDescent="0.25">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row>
    <row r="55" spans="1:48" x14ac:dyDescent="0.25">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row>
    <row r="56" spans="1:48" x14ac:dyDescent="0.25">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row>
    <row r="57" spans="1:48" x14ac:dyDescent="0.25">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row>
  </sheetData>
  <sheetProtection password="BDD6" sheet="1" scenarios="1" selectLockedCells="1"/>
  <mergeCells count="52">
    <mergeCell ref="J33:AI33"/>
    <mergeCell ref="AL33:AS33"/>
    <mergeCell ref="C35:AJ37"/>
    <mergeCell ref="AL36:AS36"/>
    <mergeCell ref="D25:H25"/>
    <mergeCell ref="I25:AJ25"/>
    <mergeCell ref="AK25:AT25"/>
    <mergeCell ref="J27:AI27"/>
    <mergeCell ref="AL27:AS27"/>
    <mergeCell ref="J30:AI30"/>
    <mergeCell ref="AL30:AS30"/>
    <mergeCell ref="C17:AM19"/>
    <mergeCell ref="AP18:AS18"/>
    <mergeCell ref="C21:AT21"/>
    <mergeCell ref="C23:C24"/>
    <mergeCell ref="D23:H24"/>
    <mergeCell ref="I23:AJ24"/>
    <mergeCell ref="AK23:AT24"/>
    <mergeCell ref="C22:AT22"/>
    <mergeCell ref="AP15:AS15"/>
    <mergeCell ref="E12:J12"/>
    <mergeCell ref="N12:Q12"/>
    <mergeCell ref="U12:X12"/>
    <mergeCell ref="AB12:AE12"/>
    <mergeCell ref="AI12:AL12"/>
    <mergeCell ref="AP12:AS12"/>
    <mergeCell ref="E15:J15"/>
    <mergeCell ref="N15:Q15"/>
    <mergeCell ref="U15:X15"/>
    <mergeCell ref="AB15:AE15"/>
    <mergeCell ref="AI15:AL15"/>
    <mergeCell ref="AP9:AS9"/>
    <mergeCell ref="D7:K7"/>
    <mergeCell ref="L7:R7"/>
    <mergeCell ref="S7:Y7"/>
    <mergeCell ref="Z7:AF7"/>
    <mergeCell ref="AG7:AM7"/>
    <mergeCell ref="AN7:AT7"/>
    <mergeCell ref="E9:J9"/>
    <mergeCell ref="N9:Q9"/>
    <mergeCell ref="U9:X9"/>
    <mergeCell ref="AB9:AE9"/>
    <mergeCell ref="AI9:AL9"/>
    <mergeCell ref="C3:AT3"/>
    <mergeCell ref="C4:AT4"/>
    <mergeCell ref="C5:C6"/>
    <mergeCell ref="D5:K6"/>
    <mergeCell ref="L5:R6"/>
    <mergeCell ref="S5:Y6"/>
    <mergeCell ref="Z5:AF6"/>
    <mergeCell ref="AG5:AM6"/>
    <mergeCell ref="AN5:AT6"/>
  </mergeCells>
  <pageMargins left="0.31" right="0" top="0.25" bottom="0" header="0.3" footer="0.3"/>
  <pageSetup paperSize="9" orientation="landscape" horizontalDpi="300" verticalDpi="300" r:id="rId1"/>
  <ignoredErrors>
    <ignoredError sqref="C9 C12 C15 C27 C30 C33" numberStoredAsText="1"/>
  </ignoredErrors>
  <drawing r:id="rId2"/>
  <legacyDrawing r:id="rId3"/>
  <controls>
    <mc:AlternateContent xmlns:mc="http://schemas.openxmlformats.org/markup-compatibility/2006">
      <mc:Choice Requires="x14">
        <control shapeId="46081" r:id="rId4" name="ComboBox1">
          <controlPr defaultSize="0" autoLine="0" linkedCell="F30" listFillRange="A3:A5" r:id="rId5">
            <anchor moveWithCells="1" sizeWithCells="1">
              <from>
                <xdr:col>4</xdr:col>
                <xdr:colOff>180975</xdr:colOff>
                <xdr:row>28</xdr:row>
                <xdr:rowOff>28575</xdr:rowOff>
              </from>
              <to>
                <xdr:col>6</xdr:col>
                <xdr:colOff>104775</xdr:colOff>
                <xdr:row>31</xdr:row>
                <xdr:rowOff>0</xdr:rowOff>
              </to>
            </anchor>
          </controlPr>
        </control>
      </mc:Choice>
      <mc:Fallback>
        <control shapeId="46081" r:id="rId4" name="ComboBox1"/>
      </mc:Fallback>
    </mc:AlternateContent>
    <mc:AlternateContent xmlns:mc="http://schemas.openxmlformats.org/markup-compatibility/2006">
      <mc:Choice Requires="x14">
        <control shapeId="46082" r:id="rId6" name="ComboBox2">
          <controlPr defaultSize="0" autoLine="0" linkedCell="F33" listFillRange="A3:A5" r:id="rId5">
            <anchor moveWithCells="1" sizeWithCells="1">
              <from>
                <xdr:col>4</xdr:col>
                <xdr:colOff>180975</xdr:colOff>
                <xdr:row>31</xdr:row>
                <xdr:rowOff>28575</xdr:rowOff>
              </from>
              <to>
                <xdr:col>6</xdr:col>
                <xdr:colOff>104775</xdr:colOff>
                <xdr:row>34</xdr:row>
                <xdr:rowOff>0</xdr:rowOff>
              </to>
            </anchor>
          </controlPr>
        </control>
      </mc:Choice>
      <mc:Fallback>
        <control shapeId="46082" r:id="rId6" name="ComboBox2"/>
      </mc:Fallback>
    </mc:AlternateContent>
    <mc:AlternateContent xmlns:mc="http://schemas.openxmlformats.org/markup-compatibility/2006">
      <mc:Choice Requires="x14">
        <control shapeId="46083" r:id="rId7" name="ComboBox3">
          <controlPr defaultSize="0" autoLine="0" linkedCell="F27" listFillRange="A3:A5" r:id="rId5">
            <anchor moveWithCells="1" sizeWithCells="1">
              <from>
                <xdr:col>4</xdr:col>
                <xdr:colOff>180975</xdr:colOff>
                <xdr:row>25</xdr:row>
                <xdr:rowOff>28575</xdr:rowOff>
              </from>
              <to>
                <xdr:col>6</xdr:col>
                <xdr:colOff>104775</xdr:colOff>
                <xdr:row>28</xdr:row>
                <xdr:rowOff>0</xdr:rowOff>
              </to>
            </anchor>
          </controlPr>
        </control>
      </mc:Choice>
      <mc:Fallback>
        <control shapeId="46083" r:id="rId7" name="ComboBox3"/>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V71"/>
  <sheetViews>
    <sheetView showGridLines="0" workbookViewId="0">
      <selection activeCell="L8" sqref="L8:T8"/>
    </sheetView>
  </sheetViews>
  <sheetFormatPr defaultRowHeight="12.75" x14ac:dyDescent="0.25"/>
  <cols>
    <col min="1" max="2" width="2.7109375" style="1" customWidth="1"/>
    <col min="3" max="3" width="4.42578125" style="1" customWidth="1"/>
    <col min="4" max="4" width="0.5703125" style="1" customWidth="1"/>
    <col min="5" max="9" width="4" style="1" customWidth="1"/>
    <col min="10" max="10" width="0.5703125" style="1" customWidth="1"/>
    <col min="11" max="11" width="2.7109375" style="1" customWidth="1"/>
    <col min="12" max="20" width="3.7109375" style="1" customWidth="1"/>
    <col min="21" max="21" width="2.7109375" style="1" customWidth="1"/>
    <col min="22" max="30" width="3.7109375" style="1" customWidth="1"/>
    <col min="31" max="32" width="0.5703125" style="1" customWidth="1"/>
    <col min="33" max="33" width="4.28515625" style="1" customWidth="1"/>
    <col min="34" max="39" width="3.7109375" style="1" customWidth="1"/>
    <col min="40" max="40" width="0.85546875" style="1" customWidth="1"/>
    <col min="41" max="42" width="2.7109375" style="1" customWidth="1"/>
    <col min="43" max="45" width="3.28515625" style="1" customWidth="1"/>
    <col min="46" max="46" width="0.85546875" style="1" customWidth="1"/>
    <col min="47" max="48" width="2.7109375" style="1" customWidth="1"/>
    <col min="49" max="50" width="3.7109375" style="1" customWidth="1"/>
    <col min="51" max="16384" width="9.140625" style="1"/>
  </cols>
  <sheetData>
    <row r="1" spans="1:48" ht="13.5" thickBot="1" x14ac:dyDescent="0.3">
      <c r="AP1" s="83" t="s">
        <v>1</v>
      </c>
      <c r="AV1" s="91"/>
    </row>
    <row r="2" spans="1:48" ht="13.5" thickTop="1" x14ac:dyDescent="0.25">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85" t="s">
        <v>458</v>
      </c>
      <c r="AO2" s="4"/>
      <c r="AP2" s="62"/>
      <c r="AQ2" s="6"/>
      <c r="AR2" s="6"/>
      <c r="AS2" s="6"/>
      <c r="AT2" s="6"/>
      <c r="AU2" s="6"/>
      <c r="AV2" s="92"/>
    </row>
    <row r="3" spans="1:48" ht="17.100000000000001" customHeight="1" x14ac:dyDescent="0.25">
      <c r="A3" s="5"/>
      <c r="B3" s="6"/>
      <c r="C3" s="982" t="s">
        <v>326</v>
      </c>
      <c r="D3" s="983"/>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c r="AE3" s="983"/>
      <c r="AF3" s="983"/>
      <c r="AG3" s="983"/>
      <c r="AH3" s="983"/>
      <c r="AI3" s="983"/>
      <c r="AJ3" s="983"/>
      <c r="AK3" s="983"/>
      <c r="AL3" s="983"/>
      <c r="AM3" s="983"/>
      <c r="AN3" s="984"/>
      <c r="AO3" s="6"/>
      <c r="AP3" s="7"/>
    </row>
    <row r="4" spans="1:48" ht="12.95" customHeight="1" x14ac:dyDescent="0.25">
      <c r="A4" s="5"/>
      <c r="B4" s="6"/>
      <c r="C4" s="985" t="s">
        <v>159</v>
      </c>
      <c r="D4" s="964" t="s">
        <v>337</v>
      </c>
      <c r="E4" s="965"/>
      <c r="F4" s="965"/>
      <c r="G4" s="965"/>
      <c r="H4" s="965"/>
      <c r="I4" s="965"/>
      <c r="J4" s="966"/>
      <c r="K4" s="973" t="s">
        <v>338</v>
      </c>
      <c r="L4" s="974"/>
      <c r="M4" s="974"/>
      <c r="N4" s="974"/>
      <c r="O4" s="974"/>
      <c r="P4" s="974"/>
      <c r="Q4" s="974"/>
      <c r="R4" s="974"/>
      <c r="S4" s="974"/>
      <c r="T4" s="974"/>
      <c r="U4" s="974"/>
      <c r="V4" s="974"/>
      <c r="W4" s="974"/>
      <c r="X4" s="974"/>
      <c r="Y4" s="974"/>
      <c r="Z4" s="974"/>
      <c r="AA4" s="974"/>
      <c r="AB4" s="974"/>
      <c r="AC4" s="974"/>
      <c r="AD4" s="974"/>
      <c r="AE4" s="975"/>
      <c r="AF4" s="987" t="s">
        <v>339</v>
      </c>
      <c r="AG4" s="988"/>
      <c r="AH4" s="988"/>
      <c r="AI4" s="988"/>
      <c r="AJ4" s="988"/>
      <c r="AK4" s="988"/>
      <c r="AL4" s="988"/>
      <c r="AM4" s="988"/>
      <c r="AN4" s="989"/>
      <c r="AO4" s="6"/>
      <c r="AP4" s="7"/>
    </row>
    <row r="5" spans="1:48" ht="12.95" customHeight="1" x14ac:dyDescent="0.25">
      <c r="A5" s="5"/>
      <c r="B5" s="6"/>
      <c r="C5" s="986"/>
      <c r="D5" s="967"/>
      <c r="E5" s="968"/>
      <c r="F5" s="968"/>
      <c r="G5" s="968"/>
      <c r="H5" s="968"/>
      <c r="I5" s="968"/>
      <c r="J5" s="969"/>
      <c r="K5" s="976"/>
      <c r="L5" s="977"/>
      <c r="M5" s="977"/>
      <c r="N5" s="977"/>
      <c r="O5" s="977"/>
      <c r="P5" s="977"/>
      <c r="Q5" s="977"/>
      <c r="R5" s="977"/>
      <c r="S5" s="977"/>
      <c r="T5" s="977"/>
      <c r="U5" s="977"/>
      <c r="V5" s="977"/>
      <c r="W5" s="977"/>
      <c r="X5" s="977"/>
      <c r="Y5" s="977"/>
      <c r="Z5" s="977"/>
      <c r="AA5" s="977"/>
      <c r="AB5" s="977"/>
      <c r="AC5" s="977"/>
      <c r="AD5" s="977"/>
      <c r="AE5" s="978"/>
      <c r="AF5" s="990"/>
      <c r="AG5" s="991"/>
      <c r="AH5" s="991"/>
      <c r="AI5" s="991"/>
      <c r="AJ5" s="991"/>
      <c r="AK5" s="991"/>
      <c r="AL5" s="991"/>
      <c r="AM5" s="991"/>
      <c r="AN5" s="992"/>
      <c r="AO5" s="6"/>
      <c r="AP5" s="7"/>
    </row>
    <row r="6" spans="1:48" ht="12.95" customHeight="1" x14ac:dyDescent="0.25">
      <c r="A6" s="5"/>
      <c r="B6" s="6"/>
      <c r="C6" s="95">
        <v>1</v>
      </c>
      <c r="D6" s="970">
        <v>2</v>
      </c>
      <c r="E6" s="971"/>
      <c r="F6" s="971"/>
      <c r="G6" s="971"/>
      <c r="H6" s="971"/>
      <c r="I6" s="971"/>
      <c r="J6" s="972"/>
      <c r="K6" s="979">
        <v>3</v>
      </c>
      <c r="L6" s="980"/>
      <c r="M6" s="980"/>
      <c r="N6" s="980"/>
      <c r="O6" s="980"/>
      <c r="P6" s="980"/>
      <c r="Q6" s="980"/>
      <c r="R6" s="980"/>
      <c r="S6" s="980"/>
      <c r="T6" s="980"/>
      <c r="U6" s="980"/>
      <c r="V6" s="980"/>
      <c r="W6" s="980"/>
      <c r="X6" s="980"/>
      <c r="Y6" s="980"/>
      <c r="Z6" s="980"/>
      <c r="AA6" s="980"/>
      <c r="AB6" s="980"/>
      <c r="AC6" s="980"/>
      <c r="AD6" s="980"/>
      <c r="AE6" s="981"/>
      <c r="AF6" s="956">
        <v>4</v>
      </c>
      <c r="AG6" s="957"/>
      <c r="AH6" s="957"/>
      <c r="AI6" s="957"/>
      <c r="AJ6" s="957"/>
      <c r="AK6" s="957"/>
      <c r="AL6" s="957"/>
      <c r="AM6" s="957"/>
      <c r="AN6" s="958"/>
      <c r="AO6" s="6"/>
      <c r="AP6" s="7"/>
    </row>
    <row r="7" spans="1:48" ht="3.95" customHeight="1" x14ac:dyDescent="0.25">
      <c r="A7" s="5"/>
      <c r="B7" s="6"/>
      <c r="C7" s="103"/>
      <c r="D7" s="103"/>
      <c r="E7" s="100"/>
      <c r="F7" s="100"/>
      <c r="G7" s="100"/>
      <c r="H7" s="100"/>
      <c r="I7" s="100"/>
      <c r="J7" s="101"/>
      <c r="K7" s="100"/>
      <c r="L7" s="100"/>
      <c r="M7" s="100"/>
      <c r="N7" s="100"/>
      <c r="O7" s="100"/>
      <c r="P7" s="100"/>
      <c r="Q7" s="100"/>
      <c r="R7" s="100"/>
      <c r="S7" s="100"/>
      <c r="T7" s="100"/>
      <c r="U7" s="100"/>
      <c r="V7" s="100"/>
      <c r="W7" s="100"/>
      <c r="X7" s="100"/>
      <c r="Y7" s="100"/>
      <c r="Z7" s="100"/>
      <c r="AA7" s="100"/>
      <c r="AB7" s="104"/>
      <c r="AC7" s="104"/>
      <c r="AD7" s="104"/>
      <c r="AE7" s="105"/>
      <c r="AF7" s="117"/>
      <c r="AG7" s="104"/>
      <c r="AH7" s="104"/>
      <c r="AI7" s="104"/>
      <c r="AJ7" s="104"/>
      <c r="AK7" s="104"/>
      <c r="AL7" s="104"/>
      <c r="AM7" s="104"/>
      <c r="AN7" s="105"/>
      <c r="AO7" s="6"/>
      <c r="AP7" s="7"/>
    </row>
    <row r="8" spans="1:48" ht="13.9" customHeight="1" x14ac:dyDescent="0.25">
      <c r="A8" s="5"/>
      <c r="B8" s="6"/>
      <c r="C8" s="102" t="s">
        <v>4</v>
      </c>
      <c r="D8" s="97"/>
      <c r="E8" s="23" t="s">
        <v>327</v>
      </c>
      <c r="F8" s="23"/>
      <c r="G8" s="23"/>
      <c r="H8" s="23"/>
      <c r="I8" s="23"/>
      <c r="J8" s="96"/>
      <c r="K8" s="119" t="s">
        <v>4</v>
      </c>
      <c r="L8" s="689"/>
      <c r="M8" s="689"/>
      <c r="N8" s="689"/>
      <c r="O8" s="689"/>
      <c r="P8" s="689"/>
      <c r="Q8" s="689"/>
      <c r="R8" s="689"/>
      <c r="S8" s="689"/>
      <c r="T8" s="689"/>
      <c r="U8" s="119" t="s">
        <v>133</v>
      </c>
      <c r="V8" s="689"/>
      <c r="W8" s="689"/>
      <c r="X8" s="689"/>
      <c r="Y8" s="689"/>
      <c r="Z8" s="689"/>
      <c r="AA8" s="689"/>
      <c r="AB8" s="689"/>
      <c r="AC8" s="689"/>
      <c r="AD8" s="689"/>
      <c r="AE8" s="107"/>
      <c r="AF8" s="118"/>
      <c r="AG8" s="893" t="s">
        <v>208</v>
      </c>
      <c r="AH8" s="842"/>
      <c r="AI8" s="842"/>
      <c r="AJ8" s="842"/>
      <c r="AK8" s="842"/>
      <c r="AL8" s="842"/>
      <c r="AM8" s="842"/>
      <c r="AN8" s="107"/>
      <c r="AO8" s="6"/>
      <c r="AP8" s="7"/>
    </row>
    <row r="9" spans="1:48" s="81" customFormat="1" ht="2.4500000000000002" customHeight="1" x14ac:dyDescent="0.25">
      <c r="A9" s="115"/>
      <c r="B9" s="112"/>
      <c r="C9" s="102"/>
      <c r="D9" s="97"/>
      <c r="E9" s="23"/>
      <c r="F9" s="23"/>
      <c r="G9" s="23"/>
      <c r="H9" s="23"/>
      <c r="I9" s="23"/>
      <c r="J9" s="96"/>
      <c r="K9" s="119"/>
      <c r="L9" s="23"/>
      <c r="M9" s="23"/>
      <c r="N9" s="23"/>
      <c r="O9" s="23"/>
      <c r="P9" s="23"/>
      <c r="Q9" s="23"/>
      <c r="R9" s="23"/>
      <c r="S9" s="23"/>
      <c r="T9" s="23"/>
      <c r="U9" s="119"/>
      <c r="V9" s="23"/>
      <c r="W9" s="23"/>
      <c r="X9" s="23"/>
      <c r="Y9" s="23"/>
      <c r="Z9" s="23"/>
      <c r="AA9" s="23"/>
      <c r="AB9" s="23"/>
      <c r="AC9" s="23"/>
      <c r="AD9" s="23"/>
      <c r="AE9" s="107"/>
      <c r="AF9" s="118"/>
      <c r="AG9" s="893"/>
      <c r="AH9" s="843"/>
      <c r="AI9" s="843"/>
      <c r="AJ9" s="843"/>
      <c r="AK9" s="843"/>
      <c r="AL9" s="843"/>
      <c r="AM9" s="843"/>
      <c r="AN9" s="107"/>
      <c r="AO9" s="112"/>
      <c r="AP9" s="116"/>
    </row>
    <row r="10" spans="1:48" ht="13.9" customHeight="1" x14ac:dyDescent="0.25">
      <c r="A10" s="5"/>
      <c r="B10" s="6"/>
      <c r="C10" s="102"/>
      <c r="D10" s="97"/>
      <c r="E10" s="23"/>
      <c r="F10" s="23"/>
      <c r="G10" s="23"/>
      <c r="H10" s="23"/>
      <c r="I10" s="23"/>
      <c r="J10" s="96"/>
      <c r="K10" s="119" t="s">
        <v>6</v>
      </c>
      <c r="L10" s="689"/>
      <c r="M10" s="689"/>
      <c r="N10" s="689"/>
      <c r="O10" s="689"/>
      <c r="P10" s="689"/>
      <c r="Q10" s="689"/>
      <c r="R10" s="689"/>
      <c r="S10" s="689"/>
      <c r="T10" s="689"/>
      <c r="U10" s="119" t="s">
        <v>134</v>
      </c>
      <c r="V10" s="689"/>
      <c r="W10" s="689"/>
      <c r="X10" s="689"/>
      <c r="Y10" s="689"/>
      <c r="Z10" s="689"/>
      <c r="AA10" s="689"/>
      <c r="AB10" s="689"/>
      <c r="AC10" s="689"/>
      <c r="AD10" s="689"/>
      <c r="AE10" s="107"/>
      <c r="AF10" s="118"/>
      <c r="AG10" s="114"/>
      <c r="AH10" s="449"/>
      <c r="AI10" s="449"/>
      <c r="AJ10" s="449"/>
      <c r="AK10" s="449"/>
      <c r="AL10" s="449"/>
      <c r="AM10" s="449"/>
      <c r="AN10" s="107"/>
      <c r="AO10" s="6"/>
      <c r="AP10" s="7"/>
    </row>
    <row r="11" spans="1:48" s="81" customFormat="1" ht="2.4500000000000002" customHeight="1" x14ac:dyDescent="0.25">
      <c r="A11" s="115"/>
      <c r="B11" s="112"/>
      <c r="C11" s="102"/>
      <c r="D11" s="97"/>
      <c r="E11" s="23"/>
      <c r="F11" s="23"/>
      <c r="G11" s="23"/>
      <c r="H11" s="23"/>
      <c r="I11" s="23"/>
      <c r="J11" s="96"/>
      <c r="K11" s="119"/>
      <c r="L11" s="63"/>
      <c r="M11" s="63"/>
      <c r="N11" s="63"/>
      <c r="O11" s="63"/>
      <c r="P11" s="63"/>
      <c r="Q11" s="63"/>
      <c r="R11" s="63"/>
      <c r="S11" s="63"/>
      <c r="T11" s="63"/>
      <c r="U11" s="119"/>
      <c r="V11" s="63"/>
      <c r="W11" s="63"/>
      <c r="X11" s="63"/>
      <c r="Y11" s="63"/>
      <c r="Z11" s="63"/>
      <c r="AA11" s="63"/>
      <c r="AB11" s="63"/>
      <c r="AC11" s="63"/>
      <c r="AD11" s="63"/>
      <c r="AE11" s="107"/>
      <c r="AF11" s="118"/>
      <c r="AG11" s="893" t="s">
        <v>276</v>
      </c>
      <c r="AH11" s="842"/>
      <c r="AI11" s="842"/>
      <c r="AJ11" s="842"/>
      <c r="AK11" s="842"/>
      <c r="AL11" s="842"/>
      <c r="AM11" s="842"/>
      <c r="AN11" s="107"/>
      <c r="AO11" s="112"/>
      <c r="AP11" s="116"/>
    </row>
    <row r="12" spans="1:48" ht="13.9" customHeight="1" x14ac:dyDescent="0.25">
      <c r="A12" s="5"/>
      <c r="B12" s="6"/>
      <c r="C12" s="102"/>
      <c r="D12" s="97"/>
      <c r="E12" s="23"/>
      <c r="F12" s="23"/>
      <c r="G12" s="23"/>
      <c r="H12" s="23"/>
      <c r="I12" s="23"/>
      <c r="J12" s="96"/>
      <c r="K12" s="119" t="s">
        <v>7</v>
      </c>
      <c r="L12" s="689"/>
      <c r="M12" s="689"/>
      <c r="N12" s="689"/>
      <c r="O12" s="689"/>
      <c r="P12" s="689"/>
      <c r="Q12" s="689"/>
      <c r="R12" s="689"/>
      <c r="S12" s="689"/>
      <c r="T12" s="689"/>
      <c r="U12" s="119" t="s">
        <v>135</v>
      </c>
      <c r="V12" s="689"/>
      <c r="W12" s="689"/>
      <c r="X12" s="689"/>
      <c r="Y12" s="689"/>
      <c r="Z12" s="689"/>
      <c r="AA12" s="689"/>
      <c r="AB12" s="689"/>
      <c r="AC12" s="689"/>
      <c r="AD12" s="689"/>
      <c r="AE12" s="107"/>
      <c r="AF12" s="118"/>
      <c r="AG12" s="893"/>
      <c r="AH12" s="843"/>
      <c r="AI12" s="843"/>
      <c r="AJ12" s="843"/>
      <c r="AK12" s="843"/>
      <c r="AL12" s="843"/>
      <c r="AM12" s="843"/>
      <c r="AN12" s="107"/>
      <c r="AO12" s="6"/>
      <c r="AP12" s="7"/>
    </row>
    <row r="13" spans="1:48" ht="3.95" customHeight="1" x14ac:dyDescent="0.25">
      <c r="A13" s="5"/>
      <c r="B13" s="6"/>
      <c r="C13" s="99"/>
      <c r="D13" s="99"/>
      <c r="E13" s="94"/>
      <c r="F13" s="94"/>
      <c r="G13" s="94"/>
      <c r="H13" s="94"/>
      <c r="I13" s="94"/>
      <c r="J13" s="106"/>
      <c r="K13" s="94"/>
      <c r="L13" s="94"/>
      <c r="M13" s="94"/>
      <c r="N13" s="94"/>
      <c r="O13" s="94"/>
      <c r="P13" s="94"/>
      <c r="Q13" s="94"/>
      <c r="R13" s="94"/>
      <c r="S13" s="94"/>
      <c r="T13" s="94"/>
      <c r="U13" s="94"/>
      <c r="V13" s="94"/>
      <c r="W13" s="94"/>
      <c r="X13" s="94"/>
      <c r="Y13" s="94"/>
      <c r="Z13" s="94"/>
      <c r="AA13" s="94"/>
      <c r="AB13" s="94"/>
      <c r="AC13" s="94"/>
      <c r="AD13" s="94"/>
      <c r="AE13" s="106"/>
      <c r="AF13" s="94"/>
      <c r="AG13" s="94"/>
      <c r="AH13" s="94"/>
      <c r="AI13" s="94"/>
      <c r="AJ13" s="94"/>
      <c r="AK13" s="94"/>
      <c r="AL13" s="94"/>
      <c r="AM13" s="94"/>
      <c r="AN13" s="106"/>
      <c r="AO13" s="6"/>
      <c r="AP13" s="7"/>
    </row>
    <row r="14" spans="1:48" ht="3.95" customHeight="1" x14ac:dyDescent="0.25">
      <c r="A14" s="5"/>
      <c r="B14" s="6"/>
      <c r="C14" s="103"/>
      <c r="D14" s="103"/>
      <c r="E14" s="100"/>
      <c r="F14" s="100"/>
      <c r="G14" s="100"/>
      <c r="H14" s="100"/>
      <c r="I14" s="100"/>
      <c r="J14" s="101"/>
      <c r="K14" s="100"/>
      <c r="L14" s="100"/>
      <c r="M14" s="100"/>
      <c r="N14" s="100"/>
      <c r="O14" s="100"/>
      <c r="P14" s="100"/>
      <c r="Q14" s="100"/>
      <c r="R14" s="100"/>
      <c r="S14" s="100"/>
      <c r="T14" s="100"/>
      <c r="U14" s="100"/>
      <c r="V14" s="100"/>
      <c r="W14" s="100"/>
      <c r="X14" s="100"/>
      <c r="Y14" s="100"/>
      <c r="Z14" s="100"/>
      <c r="AA14" s="100"/>
      <c r="AB14" s="104"/>
      <c r="AC14" s="104"/>
      <c r="AD14" s="104"/>
      <c r="AE14" s="105"/>
      <c r="AF14" s="117"/>
      <c r="AG14" s="104"/>
      <c r="AH14" s="104"/>
      <c r="AI14" s="104"/>
      <c r="AJ14" s="104"/>
      <c r="AK14" s="104"/>
      <c r="AL14" s="104"/>
      <c r="AM14" s="104"/>
      <c r="AN14" s="105"/>
      <c r="AO14" s="6"/>
      <c r="AP14" s="7"/>
    </row>
    <row r="15" spans="1:48" ht="13.9" customHeight="1" x14ac:dyDescent="0.25">
      <c r="A15" s="5"/>
      <c r="B15" s="6"/>
      <c r="C15" s="102" t="s">
        <v>6</v>
      </c>
      <c r="D15" s="97"/>
      <c r="E15" s="23" t="s">
        <v>328</v>
      </c>
      <c r="F15" s="23"/>
      <c r="G15" s="23"/>
      <c r="H15" s="23"/>
      <c r="I15" s="23"/>
      <c r="J15" s="96"/>
      <c r="K15" s="119" t="s">
        <v>4</v>
      </c>
      <c r="L15" s="689"/>
      <c r="M15" s="689"/>
      <c r="N15" s="689"/>
      <c r="O15" s="689"/>
      <c r="P15" s="689"/>
      <c r="Q15" s="689"/>
      <c r="R15" s="689"/>
      <c r="S15" s="689"/>
      <c r="T15" s="689"/>
      <c r="U15" s="119" t="s">
        <v>133</v>
      </c>
      <c r="V15" s="689"/>
      <c r="W15" s="689"/>
      <c r="X15" s="689"/>
      <c r="Y15" s="689"/>
      <c r="Z15" s="689"/>
      <c r="AA15" s="689"/>
      <c r="AB15" s="689"/>
      <c r="AC15" s="689"/>
      <c r="AD15" s="689"/>
      <c r="AE15" s="107"/>
      <c r="AF15" s="118"/>
      <c r="AG15" s="893" t="s">
        <v>208</v>
      </c>
      <c r="AH15" s="842"/>
      <c r="AI15" s="842"/>
      <c r="AJ15" s="842"/>
      <c r="AK15" s="842"/>
      <c r="AL15" s="842"/>
      <c r="AM15" s="842"/>
      <c r="AN15" s="107"/>
      <c r="AO15" s="6"/>
      <c r="AP15" s="7"/>
    </row>
    <row r="16" spans="1:48" s="81" customFormat="1" ht="2.4500000000000002" customHeight="1" x14ac:dyDescent="0.25">
      <c r="A16" s="115"/>
      <c r="B16" s="112"/>
      <c r="C16" s="102"/>
      <c r="D16" s="97"/>
      <c r="E16" s="23"/>
      <c r="F16" s="23"/>
      <c r="G16" s="23"/>
      <c r="H16" s="23"/>
      <c r="I16" s="23"/>
      <c r="J16" s="96"/>
      <c r="K16" s="119"/>
      <c r="L16" s="23"/>
      <c r="M16" s="23"/>
      <c r="N16" s="23"/>
      <c r="O16" s="23"/>
      <c r="P16" s="23"/>
      <c r="Q16" s="23"/>
      <c r="R16" s="23"/>
      <c r="S16" s="23"/>
      <c r="T16" s="23"/>
      <c r="U16" s="119"/>
      <c r="V16" s="23"/>
      <c r="W16" s="23"/>
      <c r="X16" s="23"/>
      <c r="Y16" s="23"/>
      <c r="Z16" s="23"/>
      <c r="AA16" s="23"/>
      <c r="AB16" s="23"/>
      <c r="AC16" s="23"/>
      <c r="AD16" s="23"/>
      <c r="AE16" s="107"/>
      <c r="AF16" s="118"/>
      <c r="AG16" s="893"/>
      <c r="AH16" s="843"/>
      <c r="AI16" s="843"/>
      <c r="AJ16" s="843"/>
      <c r="AK16" s="843"/>
      <c r="AL16" s="843"/>
      <c r="AM16" s="843"/>
      <c r="AN16" s="107"/>
      <c r="AO16" s="112"/>
      <c r="AP16" s="116"/>
    </row>
    <row r="17" spans="1:42" ht="13.9" customHeight="1" x14ac:dyDescent="0.25">
      <c r="A17" s="5"/>
      <c r="B17" s="6"/>
      <c r="C17" s="102"/>
      <c r="D17" s="97"/>
      <c r="E17" s="23"/>
      <c r="F17" s="23"/>
      <c r="G17" s="23"/>
      <c r="H17" s="23"/>
      <c r="I17" s="23"/>
      <c r="J17" s="96"/>
      <c r="K17" s="119" t="s">
        <v>6</v>
      </c>
      <c r="L17" s="689"/>
      <c r="M17" s="689"/>
      <c r="N17" s="689"/>
      <c r="O17" s="689"/>
      <c r="P17" s="689"/>
      <c r="Q17" s="689"/>
      <c r="R17" s="689"/>
      <c r="S17" s="689"/>
      <c r="T17" s="689"/>
      <c r="U17" s="119" t="s">
        <v>134</v>
      </c>
      <c r="V17" s="689"/>
      <c r="W17" s="689"/>
      <c r="X17" s="689"/>
      <c r="Y17" s="689"/>
      <c r="Z17" s="689"/>
      <c r="AA17" s="689"/>
      <c r="AB17" s="689"/>
      <c r="AC17" s="689"/>
      <c r="AD17" s="689"/>
      <c r="AE17" s="107"/>
      <c r="AF17" s="118"/>
      <c r="AG17" s="114"/>
      <c r="AH17" s="449"/>
      <c r="AI17" s="449"/>
      <c r="AJ17" s="449"/>
      <c r="AK17" s="449"/>
      <c r="AL17" s="449"/>
      <c r="AM17" s="449"/>
      <c r="AN17" s="107"/>
      <c r="AO17" s="6"/>
      <c r="AP17" s="7"/>
    </row>
    <row r="18" spans="1:42" s="81" customFormat="1" ht="2.4500000000000002" customHeight="1" x14ac:dyDescent="0.25">
      <c r="A18" s="115"/>
      <c r="B18" s="112"/>
      <c r="C18" s="102"/>
      <c r="D18" s="97"/>
      <c r="E18" s="23"/>
      <c r="F18" s="23"/>
      <c r="G18" s="23"/>
      <c r="H18" s="23"/>
      <c r="I18" s="23"/>
      <c r="J18" s="96"/>
      <c r="K18" s="119"/>
      <c r="L18" s="63"/>
      <c r="M18" s="63"/>
      <c r="N18" s="63"/>
      <c r="O18" s="63"/>
      <c r="P18" s="63"/>
      <c r="Q18" s="63"/>
      <c r="R18" s="63"/>
      <c r="S18" s="63"/>
      <c r="T18" s="63"/>
      <c r="U18" s="119"/>
      <c r="V18" s="63"/>
      <c r="W18" s="63"/>
      <c r="X18" s="63"/>
      <c r="Y18" s="63"/>
      <c r="Z18" s="63"/>
      <c r="AA18" s="63"/>
      <c r="AB18" s="63"/>
      <c r="AC18" s="63"/>
      <c r="AD18" s="63"/>
      <c r="AE18" s="107"/>
      <c r="AF18" s="118"/>
      <c r="AG18" s="893" t="s">
        <v>276</v>
      </c>
      <c r="AH18" s="842"/>
      <c r="AI18" s="842"/>
      <c r="AJ18" s="842"/>
      <c r="AK18" s="842"/>
      <c r="AL18" s="842"/>
      <c r="AM18" s="842"/>
      <c r="AN18" s="107"/>
      <c r="AO18" s="112"/>
      <c r="AP18" s="116"/>
    </row>
    <row r="19" spans="1:42" ht="13.9" customHeight="1" x14ac:dyDescent="0.25">
      <c r="A19" s="5"/>
      <c r="B19" s="6"/>
      <c r="C19" s="102"/>
      <c r="D19" s="97"/>
      <c r="E19" s="23"/>
      <c r="F19" s="23"/>
      <c r="G19" s="23"/>
      <c r="H19" s="23"/>
      <c r="I19" s="23"/>
      <c r="J19" s="96"/>
      <c r="K19" s="119" t="s">
        <v>7</v>
      </c>
      <c r="L19" s="689"/>
      <c r="M19" s="689"/>
      <c r="N19" s="689"/>
      <c r="O19" s="689"/>
      <c r="P19" s="689"/>
      <c r="Q19" s="689"/>
      <c r="R19" s="689"/>
      <c r="S19" s="689"/>
      <c r="T19" s="689"/>
      <c r="U19" s="119" t="s">
        <v>135</v>
      </c>
      <c r="V19" s="689"/>
      <c r="W19" s="689"/>
      <c r="X19" s="689"/>
      <c r="Y19" s="689"/>
      <c r="Z19" s="689"/>
      <c r="AA19" s="689"/>
      <c r="AB19" s="689"/>
      <c r="AC19" s="689"/>
      <c r="AD19" s="689"/>
      <c r="AE19" s="107"/>
      <c r="AF19" s="118"/>
      <c r="AG19" s="893"/>
      <c r="AH19" s="843"/>
      <c r="AI19" s="843"/>
      <c r="AJ19" s="843"/>
      <c r="AK19" s="843"/>
      <c r="AL19" s="843"/>
      <c r="AM19" s="843"/>
      <c r="AN19" s="107"/>
      <c r="AO19" s="6"/>
      <c r="AP19" s="7"/>
    </row>
    <row r="20" spans="1:42" ht="3.95" customHeight="1" x14ac:dyDescent="0.25">
      <c r="A20" s="5"/>
      <c r="B20" s="6"/>
      <c r="C20" s="99"/>
      <c r="D20" s="99"/>
      <c r="E20" s="94"/>
      <c r="F20" s="94"/>
      <c r="G20" s="94"/>
      <c r="H20" s="94"/>
      <c r="I20" s="94"/>
      <c r="J20" s="106"/>
      <c r="K20" s="94"/>
      <c r="L20" s="94"/>
      <c r="M20" s="94"/>
      <c r="N20" s="94"/>
      <c r="O20" s="94"/>
      <c r="P20" s="94"/>
      <c r="Q20" s="94"/>
      <c r="R20" s="94"/>
      <c r="S20" s="94"/>
      <c r="T20" s="94"/>
      <c r="U20" s="94"/>
      <c r="V20" s="94"/>
      <c r="W20" s="94"/>
      <c r="X20" s="94"/>
      <c r="Y20" s="94"/>
      <c r="Z20" s="94"/>
      <c r="AA20" s="94"/>
      <c r="AB20" s="94"/>
      <c r="AC20" s="94"/>
      <c r="AD20" s="94"/>
      <c r="AE20" s="106"/>
      <c r="AF20" s="94"/>
      <c r="AG20" s="94"/>
      <c r="AH20" s="94"/>
      <c r="AI20" s="94"/>
      <c r="AJ20" s="94"/>
      <c r="AK20" s="94"/>
      <c r="AL20" s="94"/>
      <c r="AM20" s="94"/>
      <c r="AN20" s="106"/>
      <c r="AO20" s="6"/>
      <c r="AP20" s="7"/>
    </row>
    <row r="21" spans="1:42" ht="3.95" customHeight="1" x14ac:dyDescent="0.25">
      <c r="A21" s="5"/>
      <c r="B21" s="6"/>
      <c r="C21" s="103"/>
      <c r="D21" s="103"/>
      <c r="E21" s="100"/>
      <c r="F21" s="100"/>
      <c r="G21" s="100"/>
      <c r="H21" s="100"/>
      <c r="I21" s="100"/>
      <c r="J21" s="101"/>
      <c r="K21" s="100"/>
      <c r="L21" s="100"/>
      <c r="M21" s="100"/>
      <c r="N21" s="100"/>
      <c r="O21" s="100"/>
      <c r="P21" s="100"/>
      <c r="Q21" s="100"/>
      <c r="R21" s="100"/>
      <c r="S21" s="100"/>
      <c r="T21" s="100"/>
      <c r="U21" s="100"/>
      <c r="V21" s="100"/>
      <c r="W21" s="100"/>
      <c r="X21" s="100"/>
      <c r="Y21" s="100"/>
      <c r="Z21" s="100"/>
      <c r="AA21" s="100"/>
      <c r="AB21" s="104"/>
      <c r="AC21" s="104"/>
      <c r="AD21" s="104"/>
      <c r="AE21" s="105"/>
      <c r="AF21" s="117"/>
      <c r="AG21" s="104"/>
      <c r="AH21" s="104"/>
      <c r="AI21" s="104"/>
      <c r="AJ21" s="104"/>
      <c r="AK21" s="104"/>
      <c r="AL21" s="104"/>
      <c r="AM21" s="104"/>
      <c r="AN21" s="105"/>
      <c r="AO21" s="6"/>
      <c r="AP21" s="7"/>
    </row>
    <row r="22" spans="1:42" ht="13.9" customHeight="1" x14ac:dyDescent="0.25">
      <c r="A22" s="5"/>
      <c r="B22" s="6"/>
      <c r="C22" s="102" t="s">
        <v>7</v>
      </c>
      <c r="D22" s="97"/>
      <c r="E22" s="23" t="s">
        <v>329</v>
      </c>
      <c r="F22" s="23"/>
      <c r="G22" s="23"/>
      <c r="H22" s="23"/>
      <c r="I22" s="23"/>
      <c r="J22" s="96"/>
      <c r="K22" s="119" t="s">
        <v>4</v>
      </c>
      <c r="L22" s="689"/>
      <c r="M22" s="689"/>
      <c r="N22" s="689"/>
      <c r="O22" s="689"/>
      <c r="P22" s="689"/>
      <c r="Q22" s="689"/>
      <c r="R22" s="689"/>
      <c r="S22" s="689"/>
      <c r="T22" s="689"/>
      <c r="U22" s="119" t="s">
        <v>133</v>
      </c>
      <c r="V22" s="689"/>
      <c r="W22" s="689"/>
      <c r="X22" s="689"/>
      <c r="Y22" s="689"/>
      <c r="Z22" s="689"/>
      <c r="AA22" s="689"/>
      <c r="AB22" s="689"/>
      <c r="AC22" s="689"/>
      <c r="AD22" s="689"/>
      <c r="AE22" s="107"/>
      <c r="AF22" s="118"/>
      <c r="AG22" s="893" t="s">
        <v>208</v>
      </c>
      <c r="AH22" s="842"/>
      <c r="AI22" s="842"/>
      <c r="AJ22" s="842"/>
      <c r="AK22" s="842"/>
      <c r="AL22" s="842"/>
      <c r="AM22" s="842"/>
      <c r="AN22" s="107"/>
      <c r="AO22" s="6"/>
      <c r="AP22" s="7"/>
    </row>
    <row r="23" spans="1:42" s="81" customFormat="1" ht="2.4500000000000002" customHeight="1" x14ac:dyDescent="0.25">
      <c r="A23" s="115"/>
      <c r="B23" s="112"/>
      <c r="C23" s="102"/>
      <c r="D23" s="97"/>
      <c r="E23" s="23"/>
      <c r="F23" s="23"/>
      <c r="G23" s="23"/>
      <c r="H23" s="23"/>
      <c r="I23" s="23"/>
      <c r="J23" s="96"/>
      <c r="K23" s="119"/>
      <c r="L23" s="23"/>
      <c r="M23" s="23"/>
      <c r="N23" s="23"/>
      <c r="O23" s="23"/>
      <c r="P23" s="23"/>
      <c r="Q23" s="23"/>
      <c r="R23" s="23"/>
      <c r="S23" s="23"/>
      <c r="T23" s="23"/>
      <c r="U23" s="119"/>
      <c r="V23" s="23"/>
      <c r="W23" s="23"/>
      <c r="X23" s="23"/>
      <c r="Y23" s="23"/>
      <c r="Z23" s="23"/>
      <c r="AA23" s="23"/>
      <c r="AB23" s="23"/>
      <c r="AC23" s="23"/>
      <c r="AD23" s="23"/>
      <c r="AE23" s="107"/>
      <c r="AF23" s="118"/>
      <c r="AG23" s="893"/>
      <c r="AH23" s="843"/>
      <c r="AI23" s="843"/>
      <c r="AJ23" s="843"/>
      <c r="AK23" s="843"/>
      <c r="AL23" s="843"/>
      <c r="AM23" s="843"/>
      <c r="AN23" s="107"/>
      <c r="AO23" s="112"/>
      <c r="AP23" s="116"/>
    </row>
    <row r="24" spans="1:42" ht="13.9" customHeight="1" x14ac:dyDescent="0.25">
      <c r="A24" s="5"/>
      <c r="B24" s="6"/>
      <c r="C24" s="102"/>
      <c r="D24" s="97"/>
      <c r="E24" s="23"/>
      <c r="F24" s="23"/>
      <c r="G24" s="23"/>
      <c r="H24" s="23"/>
      <c r="I24" s="23"/>
      <c r="J24" s="96"/>
      <c r="K24" s="119" t="s">
        <v>6</v>
      </c>
      <c r="L24" s="689"/>
      <c r="M24" s="689"/>
      <c r="N24" s="689"/>
      <c r="O24" s="689"/>
      <c r="P24" s="689"/>
      <c r="Q24" s="689"/>
      <c r="R24" s="689"/>
      <c r="S24" s="689"/>
      <c r="T24" s="689"/>
      <c r="U24" s="119" t="s">
        <v>134</v>
      </c>
      <c r="V24" s="689"/>
      <c r="W24" s="689"/>
      <c r="X24" s="689"/>
      <c r="Y24" s="689"/>
      <c r="Z24" s="689"/>
      <c r="AA24" s="689"/>
      <c r="AB24" s="689"/>
      <c r="AC24" s="689"/>
      <c r="AD24" s="689"/>
      <c r="AE24" s="107"/>
      <c r="AF24" s="118"/>
      <c r="AG24" s="114"/>
      <c r="AH24" s="449"/>
      <c r="AI24" s="449"/>
      <c r="AJ24" s="449"/>
      <c r="AK24" s="449"/>
      <c r="AL24" s="449"/>
      <c r="AM24" s="449"/>
      <c r="AN24" s="107"/>
      <c r="AO24" s="6"/>
      <c r="AP24" s="7"/>
    </row>
    <row r="25" spans="1:42" s="81" customFormat="1" ht="2.4500000000000002" customHeight="1" x14ac:dyDescent="0.25">
      <c r="A25" s="115"/>
      <c r="B25" s="112"/>
      <c r="C25" s="102"/>
      <c r="D25" s="97"/>
      <c r="E25" s="23"/>
      <c r="F25" s="23"/>
      <c r="G25" s="23"/>
      <c r="H25" s="23"/>
      <c r="I25" s="23"/>
      <c r="J25" s="96"/>
      <c r="K25" s="119"/>
      <c r="L25" s="63"/>
      <c r="M25" s="63"/>
      <c r="N25" s="63"/>
      <c r="O25" s="63"/>
      <c r="P25" s="63"/>
      <c r="Q25" s="63"/>
      <c r="R25" s="63"/>
      <c r="S25" s="63"/>
      <c r="T25" s="63"/>
      <c r="U25" s="119"/>
      <c r="V25" s="63"/>
      <c r="W25" s="63"/>
      <c r="X25" s="63"/>
      <c r="Y25" s="63"/>
      <c r="Z25" s="63"/>
      <c r="AA25" s="63"/>
      <c r="AB25" s="63"/>
      <c r="AC25" s="63"/>
      <c r="AD25" s="63"/>
      <c r="AE25" s="107"/>
      <c r="AF25" s="118"/>
      <c r="AG25" s="893" t="s">
        <v>276</v>
      </c>
      <c r="AH25" s="842"/>
      <c r="AI25" s="842"/>
      <c r="AJ25" s="842"/>
      <c r="AK25" s="842"/>
      <c r="AL25" s="842"/>
      <c r="AM25" s="842"/>
      <c r="AN25" s="107"/>
      <c r="AO25" s="112"/>
      <c r="AP25" s="116"/>
    </row>
    <row r="26" spans="1:42" ht="13.9" customHeight="1" x14ac:dyDescent="0.25">
      <c r="A26" s="5"/>
      <c r="B26" s="6"/>
      <c r="C26" s="102"/>
      <c r="D26" s="97"/>
      <c r="E26" s="23"/>
      <c r="F26" s="23"/>
      <c r="G26" s="23"/>
      <c r="H26" s="23"/>
      <c r="I26" s="23"/>
      <c r="J26" s="96"/>
      <c r="K26" s="119" t="s">
        <v>7</v>
      </c>
      <c r="L26" s="689"/>
      <c r="M26" s="689"/>
      <c r="N26" s="689"/>
      <c r="O26" s="689"/>
      <c r="P26" s="689"/>
      <c r="Q26" s="689"/>
      <c r="R26" s="689"/>
      <c r="S26" s="689"/>
      <c r="T26" s="689"/>
      <c r="U26" s="119" t="s">
        <v>135</v>
      </c>
      <c r="V26" s="689"/>
      <c r="W26" s="689"/>
      <c r="X26" s="689"/>
      <c r="Y26" s="689"/>
      <c r="Z26" s="689"/>
      <c r="AA26" s="689"/>
      <c r="AB26" s="689"/>
      <c r="AC26" s="689"/>
      <c r="AD26" s="689"/>
      <c r="AE26" s="107"/>
      <c r="AF26" s="118"/>
      <c r="AG26" s="893"/>
      <c r="AH26" s="843"/>
      <c r="AI26" s="843"/>
      <c r="AJ26" s="843"/>
      <c r="AK26" s="843"/>
      <c r="AL26" s="843"/>
      <c r="AM26" s="843"/>
      <c r="AN26" s="107"/>
      <c r="AO26" s="6"/>
      <c r="AP26" s="7"/>
    </row>
    <row r="27" spans="1:42" ht="3.95" customHeight="1" x14ac:dyDescent="0.25">
      <c r="A27" s="5"/>
      <c r="B27" s="6"/>
      <c r="C27" s="99"/>
      <c r="D27" s="99"/>
      <c r="E27" s="94"/>
      <c r="F27" s="94"/>
      <c r="G27" s="94"/>
      <c r="H27" s="94"/>
      <c r="I27" s="94"/>
      <c r="J27" s="106"/>
      <c r="K27" s="94"/>
      <c r="L27" s="94"/>
      <c r="M27" s="94"/>
      <c r="N27" s="94"/>
      <c r="O27" s="94"/>
      <c r="P27" s="94"/>
      <c r="Q27" s="94"/>
      <c r="R27" s="94"/>
      <c r="S27" s="94"/>
      <c r="T27" s="94"/>
      <c r="U27" s="94"/>
      <c r="V27" s="94"/>
      <c r="W27" s="94"/>
      <c r="X27" s="94"/>
      <c r="Y27" s="94"/>
      <c r="Z27" s="94"/>
      <c r="AA27" s="94"/>
      <c r="AB27" s="94"/>
      <c r="AC27" s="94"/>
      <c r="AD27" s="94"/>
      <c r="AE27" s="106"/>
      <c r="AF27" s="94"/>
      <c r="AG27" s="120"/>
      <c r="AH27" s="555"/>
      <c r="AI27" s="555"/>
      <c r="AJ27" s="555"/>
      <c r="AK27" s="555"/>
      <c r="AL27" s="555"/>
      <c r="AM27" s="555"/>
      <c r="AN27" s="106"/>
      <c r="AO27" s="6"/>
      <c r="AP27" s="7"/>
    </row>
    <row r="28" spans="1:42" ht="3.95" customHeight="1" x14ac:dyDescent="0.25">
      <c r="A28" s="5"/>
      <c r="B28" s="6"/>
      <c r="C28" s="103"/>
      <c r="D28" s="103"/>
      <c r="E28" s="100"/>
      <c r="F28" s="100"/>
      <c r="G28" s="100"/>
      <c r="H28" s="100"/>
      <c r="I28" s="100"/>
      <c r="J28" s="101"/>
      <c r="K28" s="100"/>
      <c r="L28" s="100"/>
      <c r="M28" s="100"/>
      <c r="N28" s="100"/>
      <c r="O28" s="100"/>
      <c r="P28" s="100"/>
      <c r="Q28" s="100"/>
      <c r="R28" s="100"/>
      <c r="S28" s="100"/>
      <c r="T28" s="100"/>
      <c r="U28" s="100"/>
      <c r="V28" s="100"/>
      <c r="W28" s="100"/>
      <c r="X28" s="100"/>
      <c r="Y28" s="100"/>
      <c r="Z28" s="100"/>
      <c r="AA28" s="100"/>
      <c r="AB28" s="104"/>
      <c r="AC28" s="104"/>
      <c r="AD28" s="104"/>
      <c r="AE28" s="105"/>
      <c r="AF28" s="117"/>
      <c r="AG28" s="104"/>
      <c r="AH28" s="104"/>
      <c r="AI28" s="104"/>
      <c r="AJ28" s="104"/>
      <c r="AK28" s="104"/>
      <c r="AL28" s="104"/>
      <c r="AM28" s="104"/>
      <c r="AN28" s="105"/>
      <c r="AO28" s="6"/>
      <c r="AP28" s="7"/>
    </row>
    <row r="29" spans="1:42" ht="13.9" customHeight="1" x14ac:dyDescent="0.25">
      <c r="A29" s="5"/>
      <c r="B29" s="6"/>
      <c r="C29" s="102" t="s">
        <v>133</v>
      </c>
      <c r="D29" s="97"/>
      <c r="E29" s="23" t="s">
        <v>330</v>
      </c>
      <c r="F29" s="23"/>
      <c r="G29" s="23"/>
      <c r="H29" s="23"/>
      <c r="I29" s="23"/>
      <c r="J29" s="96"/>
      <c r="K29" s="119" t="s">
        <v>4</v>
      </c>
      <c r="L29" s="689"/>
      <c r="M29" s="689"/>
      <c r="N29" s="689"/>
      <c r="O29" s="689"/>
      <c r="P29" s="689"/>
      <c r="Q29" s="689"/>
      <c r="R29" s="689"/>
      <c r="S29" s="689"/>
      <c r="T29" s="689"/>
      <c r="U29" s="119" t="s">
        <v>133</v>
      </c>
      <c r="V29" s="689"/>
      <c r="W29" s="689"/>
      <c r="X29" s="689"/>
      <c r="Y29" s="689"/>
      <c r="Z29" s="689"/>
      <c r="AA29" s="689"/>
      <c r="AB29" s="689"/>
      <c r="AC29" s="689"/>
      <c r="AD29" s="689"/>
      <c r="AE29" s="107"/>
      <c r="AF29" s="118"/>
      <c r="AG29" s="893" t="s">
        <v>208</v>
      </c>
      <c r="AH29" s="842"/>
      <c r="AI29" s="842"/>
      <c r="AJ29" s="842"/>
      <c r="AK29" s="842"/>
      <c r="AL29" s="842"/>
      <c r="AM29" s="842"/>
      <c r="AN29" s="107"/>
      <c r="AO29" s="6"/>
      <c r="AP29" s="7"/>
    </row>
    <row r="30" spans="1:42" s="81" customFormat="1" ht="2.4500000000000002" customHeight="1" x14ac:dyDescent="0.25">
      <c r="A30" s="115"/>
      <c r="B30" s="112"/>
      <c r="C30" s="102"/>
      <c r="D30" s="97"/>
      <c r="E30" s="23"/>
      <c r="F30" s="23"/>
      <c r="G30" s="23"/>
      <c r="H30" s="23"/>
      <c r="I30" s="23"/>
      <c r="J30" s="96"/>
      <c r="K30" s="119"/>
      <c r="L30" s="23"/>
      <c r="M30" s="23"/>
      <c r="N30" s="23"/>
      <c r="O30" s="23"/>
      <c r="P30" s="23"/>
      <c r="Q30" s="23"/>
      <c r="R30" s="23"/>
      <c r="S30" s="23"/>
      <c r="T30" s="23"/>
      <c r="U30" s="119"/>
      <c r="V30" s="23"/>
      <c r="W30" s="23"/>
      <c r="X30" s="23"/>
      <c r="Y30" s="23"/>
      <c r="Z30" s="23"/>
      <c r="AA30" s="23"/>
      <c r="AB30" s="23"/>
      <c r="AC30" s="23"/>
      <c r="AD30" s="23"/>
      <c r="AE30" s="107"/>
      <c r="AF30" s="118"/>
      <c r="AG30" s="893"/>
      <c r="AH30" s="843"/>
      <c r="AI30" s="843"/>
      <c r="AJ30" s="843"/>
      <c r="AK30" s="843"/>
      <c r="AL30" s="843"/>
      <c r="AM30" s="843"/>
      <c r="AN30" s="107"/>
      <c r="AO30" s="112"/>
      <c r="AP30" s="116"/>
    </row>
    <row r="31" spans="1:42" ht="13.9" customHeight="1" x14ac:dyDescent="0.25">
      <c r="A31" s="5"/>
      <c r="B31" s="6"/>
      <c r="C31" s="102"/>
      <c r="D31" s="97"/>
      <c r="E31" s="23"/>
      <c r="F31" s="23"/>
      <c r="G31" s="23"/>
      <c r="H31" s="23"/>
      <c r="I31" s="23"/>
      <c r="J31" s="96"/>
      <c r="K31" s="119" t="s">
        <v>6</v>
      </c>
      <c r="L31" s="689"/>
      <c r="M31" s="689"/>
      <c r="N31" s="689"/>
      <c r="O31" s="689"/>
      <c r="P31" s="689"/>
      <c r="Q31" s="689"/>
      <c r="R31" s="689"/>
      <c r="S31" s="689"/>
      <c r="T31" s="689"/>
      <c r="U31" s="119" t="s">
        <v>134</v>
      </c>
      <c r="V31" s="689"/>
      <c r="W31" s="689"/>
      <c r="X31" s="689"/>
      <c r="Y31" s="689"/>
      <c r="Z31" s="689"/>
      <c r="AA31" s="689"/>
      <c r="AB31" s="689"/>
      <c r="AC31" s="689"/>
      <c r="AD31" s="689"/>
      <c r="AE31" s="107"/>
      <c r="AF31" s="118"/>
      <c r="AG31" s="114"/>
      <c r="AH31" s="449"/>
      <c r="AI31" s="449"/>
      <c r="AJ31" s="449"/>
      <c r="AK31" s="449"/>
      <c r="AL31" s="449"/>
      <c r="AM31" s="449"/>
      <c r="AN31" s="107"/>
      <c r="AO31" s="6"/>
      <c r="AP31" s="7"/>
    </row>
    <row r="32" spans="1:42" s="81" customFormat="1" ht="2.4500000000000002" customHeight="1" x14ac:dyDescent="0.25">
      <c r="A32" s="115"/>
      <c r="B32" s="112"/>
      <c r="C32" s="102"/>
      <c r="D32" s="97"/>
      <c r="E32" s="23"/>
      <c r="F32" s="23"/>
      <c r="G32" s="23"/>
      <c r="H32" s="23"/>
      <c r="I32" s="23"/>
      <c r="J32" s="96"/>
      <c r="K32" s="119"/>
      <c r="L32" s="63"/>
      <c r="M32" s="63"/>
      <c r="N32" s="63"/>
      <c r="O32" s="63"/>
      <c r="P32" s="63"/>
      <c r="Q32" s="63"/>
      <c r="R32" s="63"/>
      <c r="S32" s="63"/>
      <c r="T32" s="63"/>
      <c r="U32" s="119"/>
      <c r="V32" s="63"/>
      <c r="W32" s="63"/>
      <c r="X32" s="63"/>
      <c r="Y32" s="63"/>
      <c r="Z32" s="63"/>
      <c r="AA32" s="63"/>
      <c r="AB32" s="63"/>
      <c r="AC32" s="63"/>
      <c r="AD32" s="63"/>
      <c r="AE32" s="107"/>
      <c r="AF32" s="118"/>
      <c r="AG32" s="893" t="s">
        <v>276</v>
      </c>
      <c r="AH32" s="842"/>
      <c r="AI32" s="842"/>
      <c r="AJ32" s="842"/>
      <c r="AK32" s="842"/>
      <c r="AL32" s="842"/>
      <c r="AM32" s="842"/>
      <c r="AN32" s="107"/>
      <c r="AO32" s="112"/>
      <c r="AP32" s="116"/>
    </row>
    <row r="33" spans="1:42" ht="13.9" customHeight="1" x14ac:dyDescent="0.25">
      <c r="A33" s="5"/>
      <c r="B33" s="6"/>
      <c r="C33" s="102"/>
      <c r="D33" s="97"/>
      <c r="E33" s="23"/>
      <c r="F33" s="23"/>
      <c r="G33" s="23"/>
      <c r="H33" s="23"/>
      <c r="I33" s="23"/>
      <c r="J33" s="96"/>
      <c r="K33" s="119" t="s">
        <v>7</v>
      </c>
      <c r="L33" s="689"/>
      <c r="M33" s="689"/>
      <c r="N33" s="689"/>
      <c r="O33" s="689"/>
      <c r="P33" s="689"/>
      <c r="Q33" s="689"/>
      <c r="R33" s="689"/>
      <c r="S33" s="689"/>
      <c r="T33" s="689"/>
      <c r="U33" s="119" t="s">
        <v>135</v>
      </c>
      <c r="V33" s="689"/>
      <c r="W33" s="689"/>
      <c r="X33" s="689"/>
      <c r="Y33" s="689"/>
      <c r="Z33" s="689"/>
      <c r="AA33" s="689"/>
      <c r="AB33" s="689"/>
      <c r="AC33" s="689"/>
      <c r="AD33" s="689"/>
      <c r="AE33" s="107"/>
      <c r="AF33" s="118"/>
      <c r="AG33" s="893"/>
      <c r="AH33" s="843"/>
      <c r="AI33" s="843"/>
      <c r="AJ33" s="843"/>
      <c r="AK33" s="843"/>
      <c r="AL33" s="843"/>
      <c r="AM33" s="843"/>
      <c r="AN33" s="107"/>
      <c r="AO33" s="6"/>
      <c r="AP33" s="7"/>
    </row>
    <row r="34" spans="1:42" ht="3.95" customHeight="1" x14ac:dyDescent="0.25">
      <c r="A34" s="5"/>
      <c r="B34" s="6"/>
      <c r="C34" s="99"/>
      <c r="D34" s="99"/>
      <c r="E34" s="94"/>
      <c r="F34" s="94"/>
      <c r="G34" s="94"/>
      <c r="H34" s="94"/>
      <c r="I34" s="94"/>
      <c r="J34" s="106"/>
      <c r="K34" s="94"/>
      <c r="L34" s="94"/>
      <c r="M34" s="94"/>
      <c r="N34" s="94"/>
      <c r="O34" s="94"/>
      <c r="P34" s="94"/>
      <c r="Q34" s="94"/>
      <c r="R34" s="94"/>
      <c r="S34" s="94"/>
      <c r="T34" s="94"/>
      <c r="U34" s="94"/>
      <c r="V34" s="94"/>
      <c r="W34" s="94"/>
      <c r="X34" s="94"/>
      <c r="Y34" s="94"/>
      <c r="Z34" s="94"/>
      <c r="AA34" s="94"/>
      <c r="AB34" s="94"/>
      <c r="AC34" s="94"/>
      <c r="AD34" s="94"/>
      <c r="AE34" s="106"/>
      <c r="AF34" s="94"/>
      <c r="AG34" s="94"/>
      <c r="AH34" s="94"/>
      <c r="AI34" s="94"/>
      <c r="AJ34" s="94"/>
      <c r="AK34" s="94"/>
      <c r="AL34" s="94"/>
      <c r="AM34" s="94"/>
      <c r="AN34" s="106"/>
      <c r="AO34" s="6"/>
      <c r="AP34" s="7"/>
    </row>
    <row r="35" spans="1:42" ht="3.95" customHeight="1" x14ac:dyDescent="0.25">
      <c r="A35" s="5"/>
      <c r="B35" s="6"/>
      <c r="C35" s="103"/>
      <c r="D35" s="103"/>
      <c r="E35" s="100"/>
      <c r="F35" s="100"/>
      <c r="G35" s="100"/>
      <c r="H35" s="100"/>
      <c r="I35" s="100"/>
      <c r="J35" s="101"/>
      <c r="K35" s="100"/>
      <c r="L35" s="100"/>
      <c r="M35" s="100"/>
      <c r="N35" s="100"/>
      <c r="O35" s="100"/>
      <c r="P35" s="100"/>
      <c r="Q35" s="100"/>
      <c r="R35" s="100"/>
      <c r="S35" s="100"/>
      <c r="T35" s="100"/>
      <c r="U35" s="100"/>
      <c r="V35" s="100"/>
      <c r="W35" s="100"/>
      <c r="X35" s="100"/>
      <c r="Y35" s="100"/>
      <c r="Z35" s="100"/>
      <c r="AA35" s="100"/>
      <c r="AB35" s="104"/>
      <c r="AC35" s="104"/>
      <c r="AD35" s="104"/>
      <c r="AE35" s="105"/>
      <c r="AF35" s="117"/>
      <c r="AG35" s="104"/>
      <c r="AH35" s="104"/>
      <c r="AI35" s="104"/>
      <c r="AJ35" s="104"/>
      <c r="AK35" s="104"/>
      <c r="AL35" s="104"/>
      <c r="AM35" s="104"/>
      <c r="AN35" s="105"/>
      <c r="AO35" s="6"/>
      <c r="AP35" s="7"/>
    </row>
    <row r="36" spans="1:42" ht="13.9" customHeight="1" x14ac:dyDescent="0.25">
      <c r="A36" s="5"/>
      <c r="B36" s="6"/>
      <c r="C36" s="102" t="s">
        <v>134</v>
      </c>
      <c r="D36" s="97"/>
      <c r="E36" s="23" t="s">
        <v>331</v>
      </c>
      <c r="F36" s="23"/>
      <c r="G36" s="23"/>
      <c r="H36" s="23"/>
      <c r="I36" s="23"/>
      <c r="J36" s="96"/>
      <c r="K36" s="119" t="s">
        <v>4</v>
      </c>
      <c r="L36" s="689"/>
      <c r="M36" s="689"/>
      <c r="N36" s="689"/>
      <c r="O36" s="689"/>
      <c r="P36" s="689"/>
      <c r="Q36" s="689"/>
      <c r="R36" s="689"/>
      <c r="S36" s="689"/>
      <c r="T36" s="689"/>
      <c r="U36" s="119" t="s">
        <v>133</v>
      </c>
      <c r="V36" s="689"/>
      <c r="W36" s="689"/>
      <c r="X36" s="689"/>
      <c r="Y36" s="689"/>
      <c r="Z36" s="689"/>
      <c r="AA36" s="689"/>
      <c r="AB36" s="689"/>
      <c r="AC36" s="689"/>
      <c r="AD36" s="689"/>
      <c r="AE36" s="107"/>
      <c r="AF36" s="118"/>
      <c r="AG36" s="893" t="s">
        <v>208</v>
      </c>
      <c r="AH36" s="842"/>
      <c r="AI36" s="842"/>
      <c r="AJ36" s="842"/>
      <c r="AK36" s="842"/>
      <c r="AL36" s="842"/>
      <c r="AM36" s="842"/>
      <c r="AN36" s="107"/>
      <c r="AO36" s="6"/>
      <c r="AP36" s="7"/>
    </row>
    <row r="37" spans="1:42" s="81" customFormat="1" ht="2.4500000000000002" customHeight="1" x14ac:dyDescent="0.25">
      <c r="A37" s="115"/>
      <c r="B37" s="112"/>
      <c r="C37" s="102"/>
      <c r="D37" s="97"/>
      <c r="E37" s="23"/>
      <c r="F37" s="23"/>
      <c r="G37" s="23"/>
      <c r="H37" s="23"/>
      <c r="I37" s="23"/>
      <c r="J37" s="96"/>
      <c r="K37" s="119"/>
      <c r="L37" s="23"/>
      <c r="M37" s="23"/>
      <c r="N37" s="23"/>
      <c r="O37" s="23"/>
      <c r="P37" s="23"/>
      <c r="Q37" s="23"/>
      <c r="R37" s="23"/>
      <c r="S37" s="23"/>
      <c r="T37" s="23"/>
      <c r="U37" s="119"/>
      <c r="V37" s="23"/>
      <c r="W37" s="23"/>
      <c r="X37" s="23"/>
      <c r="Y37" s="23"/>
      <c r="Z37" s="23"/>
      <c r="AA37" s="23"/>
      <c r="AB37" s="23"/>
      <c r="AC37" s="23"/>
      <c r="AD37" s="23"/>
      <c r="AE37" s="107"/>
      <c r="AF37" s="118"/>
      <c r="AG37" s="893"/>
      <c r="AH37" s="843"/>
      <c r="AI37" s="843"/>
      <c r="AJ37" s="843"/>
      <c r="AK37" s="843"/>
      <c r="AL37" s="843"/>
      <c r="AM37" s="843"/>
      <c r="AN37" s="107"/>
      <c r="AO37" s="112"/>
      <c r="AP37" s="116"/>
    </row>
    <row r="38" spans="1:42" ht="13.9" customHeight="1" x14ac:dyDescent="0.25">
      <c r="A38" s="5"/>
      <c r="B38" s="6"/>
      <c r="C38" s="102"/>
      <c r="D38" s="97"/>
      <c r="E38" s="23"/>
      <c r="F38" s="23"/>
      <c r="G38" s="23"/>
      <c r="H38" s="23"/>
      <c r="I38" s="23"/>
      <c r="J38" s="96"/>
      <c r="K38" s="119" t="s">
        <v>6</v>
      </c>
      <c r="L38" s="689"/>
      <c r="M38" s="689"/>
      <c r="N38" s="689"/>
      <c r="O38" s="689"/>
      <c r="P38" s="689"/>
      <c r="Q38" s="689"/>
      <c r="R38" s="689"/>
      <c r="S38" s="689"/>
      <c r="T38" s="689"/>
      <c r="U38" s="119" t="s">
        <v>134</v>
      </c>
      <c r="V38" s="689"/>
      <c r="W38" s="689"/>
      <c r="X38" s="689"/>
      <c r="Y38" s="689"/>
      <c r="Z38" s="689"/>
      <c r="AA38" s="689"/>
      <c r="AB38" s="689"/>
      <c r="AC38" s="689"/>
      <c r="AD38" s="689"/>
      <c r="AE38" s="107"/>
      <c r="AF38" s="118"/>
      <c r="AG38" s="114"/>
      <c r="AH38" s="449"/>
      <c r="AI38" s="449"/>
      <c r="AJ38" s="449"/>
      <c r="AK38" s="449"/>
      <c r="AL38" s="449"/>
      <c r="AM38" s="449"/>
      <c r="AN38" s="107"/>
      <c r="AO38" s="6"/>
      <c r="AP38" s="7"/>
    </row>
    <row r="39" spans="1:42" s="81" customFormat="1" ht="2.4500000000000002" customHeight="1" x14ac:dyDescent="0.25">
      <c r="A39" s="115"/>
      <c r="B39" s="112"/>
      <c r="C39" s="102"/>
      <c r="D39" s="97"/>
      <c r="E39" s="23"/>
      <c r="F39" s="23"/>
      <c r="G39" s="23"/>
      <c r="H39" s="23"/>
      <c r="I39" s="23"/>
      <c r="J39" s="96"/>
      <c r="K39" s="119"/>
      <c r="L39" s="63"/>
      <c r="M39" s="63"/>
      <c r="N39" s="63"/>
      <c r="O39" s="63"/>
      <c r="P39" s="63"/>
      <c r="Q39" s="63"/>
      <c r="R39" s="63"/>
      <c r="S39" s="63"/>
      <c r="T39" s="63"/>
      <c r="U39" s="119"/>
      <c r="V39" s="63"/>
      <c r="W39" s="63"/>
      <c r="X39" s="63"/>
      <c r="Y39" s="63"/>
      <c r="Z39" s="63"/>
      <c r="AA39" s="63"/>
      <c r="AB39" s="63"/>
      <c r="AC39" s="63"/>
      <c r="AD39" s="63"/>
      <c r="AE39" s="107"/>
      <c r="AF39" s="118"/>
      <c r="AG39" s="893" t="s">
        <v>276</v>
      </c>
      <c r="AH39" s="842"/>
      <c r="AI39" s="842"/>
      <c r="AJ39" s="842"/>
      <c r="AK39" s="842"/>
      <c r="AL39" s="842"/>
      <c r="AM39" s="842"/>
      <c r="AN39" s="107"/>
      <c r="AO39" s="112"/>
      <c r="AP39" s="116"/>
    </row>
    <row r="40" spans="1:42" ht="13.9" customHeight="1" x14ac:dyDescent="0.25">
      <c r="A40" s="5"/>
      <c r="B40" s="6"/>
      <c r="C40" s="102"/>
      <c r="D40" s="97"/>
      <c r="E40" s="23"/>
      <c r="F40" s="23"/>
      <c r="G40" s="23"/>
      <c r="H40" s="23"/>
      <c r="I40" s="23"/>
      <c r="J40" s="96"/>
      <c r="K40" s="119" t="s">
        <v>7</v>
      </c>
      <c r="L40" s="689"/>
      <c r="M40" s="689"/>
      <c r="N40" s="689"/>
      <c r="O40" s="689"/>
      <c r="P40" s="689"/>
      <c r="Q40" s="689"/>
      <c r="R40" s="689"/>
      <c r="S40" s="689"/>
      <c r="T40" s="689"/>
      <c r="U40" s="119" t="s">
        <v>135</v>
      </c>
      <c r="V40" s="689"/>
      <c r="W40" s="689"/>
      <c r="X40" s="689"/>
      <c r="Y40" s="689"/>
      <c r="Z40" s="689"/>
      <c r="AA40" s="689"/>
      <c r="AB40" s="689"/>
      <c r="AC40" s="689"/>
      <c r="AD40" s="689"/>
      <c r="AE40" s="107"/>
      <c r="AF40" s="118"/>
      <c r="AG40" s="893"/>
      <c r="AH40" s="843"/>
      <c r="AI40" s="843"/>
      <c r="AJ40" s="843"/>
      <c r="AK40" s="843"/>
      <c r="AL40" s="843"/>
      <c r="AM40" s="843"/>
      <c r="AN40" s="107"/>
      <c r="AO40" s="6"/>
      <c r="AP40" s="7"/>
    </row>
    <row r="41" spans="1:42" ht="3.95" customHeight="1" x14ac:dyDescent="0.25">
      <c r="A41" s="5"/>
      <c r="B41" s="6"/>
      <c r="C41" s="99"/>
      <c r="D41" s="99"/>
      <c r="E41" s="94"/>
      <c r="F41" s="94"/>
      <c r="G41" s="94"/>
      <c r="H41" s="94"/>
      <c r="I41" s="94"/>
      <c r="J41" s="106"/>
      <c r="K41" s="94"/>
      <c r="L41" s="94"/>
      <c r="M41" s="94"/>
      <c r="N41" s="94"/>
      <c r="O41" s="94"/>
      <c r="P41" s="94"/>
      <c r="Q41" s="94"/>
      <c r="R41" s="94"/>
      <c r="S41" s="94"/>
      <c r="T41" s="94"/>
      <c r="U41" s="94"/>
      <c r="V41" s="94"/>
      <c r="W41" s="94"/>
      <c r="X41" s="94"/>
      <c r="Y41" s="94"/>
      <c r="Z41" s="94"/>
      <c r="AA41" s="94"/>
      <c r="AB41" s="94"/>
      <c r="AC41" s="94"/>
      <c r="AD41" s="94"/>
      <c r="AE41" s="106"/>
      <c r="AF41" s="94"/>
      <c r="AG41" s="108"/>
      <c r="AH41" s="555"/>
      <c r="AI41" s="555"/>
      <c r="AJ41" s="555"/>
      <c r="AK41" s="555"/>
      <c r="AL41" s="555"/>
      <c r="AM41" s="555"/>
      <c r="AN41" s="106"/>
      <c r="AO41" s="6"/>
      <c r="AP41" s="7"/>
    </row>
    <row r="42" spans="1:42" ht="3.95" customHeight="1" x14ac:dyDescent="0.25">
      <c r="A42" s="5"/>
      <c r="B42" s="6"/>
      <c r="C42" s="103"/>
      <c r="D42" s="103"/>
      <c r="E42" s="100"/>
      <c r="F42" s="100"/>
      <c r="G42" s="100"/>
      <c r="H42" s="100"/>
      <c r="I42" s="100"/>
      <c r="J42" s="101"/>
      <c r="K42" s="100"/>
      <c r="L42" s="100"/>
      <c r="M42" s="100"/>
      <c r="N42" s="100"/>
      <c r="O42" s="100"/>
      <c r="P42" s="100"/>
      <c r="Q42" s="100"/>
      <c r="R42" s="100"/>
      <c r="S42" s="100"/>
      <c r="T42" s="100"/>
      <c r="U42" s="100"/>
      <c r="V42" s="100"/>
      <c r="W42" s="100"/>
      <c r="X42" s="100"/>
      <c r="Y42" s="100"/>
      <c r="Z42" s="100"/>
      <c r="AA42" s="100"/>
      <c r="AB42" s="104"/>
      <c r="AC42" s="104"/>
      <c r="AD42" s="98"/>
      <c r="AE42" s="107"/>
      <c r="AF42" s="118"/>
      <c r="AG42" s="98"/>
      <c r="AH42" s="90"/>
      <c r="AI42" s="90"/>
      <c r="AJ42" s="90"/>
      <c r="AK42" s="90"/>
      <c r="AL42" s="90"/>
      <c r="AM42" s="90"/>
      <c r="AN42" s="107"/>
      <c r="AO42" s="6"/>
      <c r="AP42" s="7"/>
    </row>
    <row r="43" spans="1:42" ht="13.9" customHeight="1" x14ac:dyDescent="0.25">
      <c r="A43" s="5"/>
      <c r="B43" s="6"/>
      <c r="C43" s="102" t="s">
        <v>135</v>
      </c>
      <c r="D43" s="97"/>
      <c r="E43" s="23" t="s">
        <v>332</v>
      </c>
      <c r="F43" s="23"/>
      <c r="G43" s="23"/>
      <c r="H43" s="23"/>
      <c r="I43" s="23"/>
      <c r="J43" s="96"/>
      <c r="K43" s="119" t="s">
        <v>4</v>
      </c>
      <c r="L43" s="689"/>
      <c r="M43" s="689"/>
      <c r="N43" s="689"/>
      <c r="O43" s="689"/>
      <c r="P43" s="689"/>
      <c r="Q43" s="689"/>
      <c r="R43" s="689"/>
      <c r="S43" s="689"/>
      <c r="T43" s="689"/>
      <c r="U43" s="119" t="s">
        <v>133</v>
      </c>
      <c r="V43" s="689"/>
      <c r="W43" s="689"/>
      <c r="X43" s="689"/>
      <c r="Y43" s="689"/>
      <c r="Z43" s="689"/>
      <c r="AA43" s="689"/>
      <c r="AB43" s="689"/>
      <c r="AC43" s="689"/>
      <c r="AD43" s="689"/>
      <c r="AE43" s="107"/>
      <c r="AF43" s="118"/>
      <c r="AG43" s="893" t="s">
        <v>208</v>
      </c>
      <c r="AH43" s="842"/>
      <c r="AI43" s="842"/>
      <c r="AJ43" s="842"/>
      <c r="AK43" s="842"/>
      <c r="AL43" s="842"/>
      <c r="AM43" s="842"/>
      <c r="AN43" s="107"/>
      <c r="AO43" s="6"/>
      <c r="AP43" s="7"/>
    </row>
    <row r="44" spans="1:42" s="81" customFormat="1" ht="2.4500000000000002" customHeight="1" x14ac:dyDescent="0.25">
      <c r="A44" s="115"/>
      <c r="B44" s="112"/>
      <c r="C44" s="102"/>
      <c r="D44" s="97"/>
      <c r="E44" s="23"/>
      <c r="F44" s="23"/>
      <c r="G44" s="23"/>
      <c r="H44" s="23"/>
      <c r="I44" s="23"/>
      <c r="J44" s="96"/>
      <c r="K44" s="119"/>
      <c r="L44" s="23"/>
      <c r="M44" s="23"/>
      <c r="N44" s="23"/>
      <c r="O44" s="23"/>
      <c r="P44" s="23"/>
      <c r="Q44" s="23"/>
      <c r="R44" s="23"/>
      <c r="S44" s="23"/>
      <c r="T44" s="23"/>
      <c r="U44" s="119"/>
      <c r="V44" s="23"/>
      <c r="W44" s="23"/>
      <c r="X44" s="23"/>
      <c r="Y44" s="23"/>
      <c r="Z44" s="23"/>
      <c r="AA44" s="23"/>
      <c r="AB44" s="23"/>
      <c r="AC44" s="23"/>
      <c r="AD44" s="23"/>
      <c r="AE44" s="107"/>
      <c r="AF44" s="118"/>
      <c r="AG44" s="893"/>
      <c r="AH44" s="843"/>
      <c r="AI44" s="843"/>
      <c r="AJ44" s="843"/>
      <c r="AK44" s="843"/>
      <c r="AL44" s="843"/>
      <c r="AM44" s="843"/>
      <c r="AN44" s="107"/>
      <c r="AO44" s="112"/>
      <c r="AP44" s="116"/>
    </row>
    <row r="45" spans="1:42" ht="13.9" customHeight="1" x14ac:dyDescent="0.25">
      <c r="A45" s="5"/>
      <c r="B45" s="6"/>
      <c r="C45" s="102"/>
      <c r="D45" s="97"/>
      <c r="E45" s="23"/>
      <c r="F45" s="23"/>
      <c r="G45" s="23"/>
      <c r="H45" s="23"/>
      <c r="I45" s="23"/>
      <c r="J45" s="96"/>
      <c r="K45" s="119" t="s">
        <v>6</v>
      </c>
      <c r="L45" s="689"/>
      <c r="M45" s="689"/>
      <c r="N45" s="689"/>
      <c r="O45" s="689"/>
      <c r="P45" s="689"/>
      <c r="Q45" s="689"/>
      <c r="R45" s="689"/>
      <c r="S45" s="689"/>
      <c r="T45" s="689"/>
      <c r="U45" s="119" t="s">
        <v>134</v>
      </c>
      <c r="V45" s="689"/>
      <c r="W45" s="689"/>
      <c r="X45" s="689"/>
      <c r="Y45" s="689"/>
      <c r="Z45" s="689"/>
      <c r="AA45" s="689"/>
      <c r="AB45" s="689"/>
      <c r="AC45" s="689"/>
      <c r="AD45" s="689"/>
      <c r="AE45" s="107"/>
      <c r="AF45" s="118"/>
      <c r="AG45" s="114"/>
      <c r="AH45" s="449"/>
      <c r="AI45" s="449"/>
      <c r="AJ45" s="449"/>
      <c r="AK45" s="449"/>
      <c r="AL45" s="449"/>
      <c r="AM45" s="449"/>
      <c r="AN45" s="107"/>
      <c r="AO45" s="6"/>
      <c r="AP45" s="7"/>
    </row>
    <row r="46" spans="1:42" s="81" customFormat="1" ht="2.4500000000000002" customHeight="1" x14ac:dyDescent="0.25">
      <c r="A46" s="115"/>
      <c r="B46" s="112"/>
      <c r="C46" s="102"/>
      <c r="D46" s="97"/>
      <c r="E46" s="23"/>
      <c r="F46" s="23"/>
      <c r="G46" s="23"/>
      <c r="H46" s="23"/>
      <c r="I46" s="23"/>
      <c r="J46" s="96"/>
      <c r="K46" s="119"/>
      <c r="L46" s="63"/>
      <c r="M46" s="63"/>
      <c r="N46" s="63"/>
      <c r="O46" s="63"/>
      <c r="P46" s="63"/>
      <c r="Q46" s="63"/>
      <c r="R46" s="63"/>
      <c r="S46" s="63"/>
      <c r="T46" s="63"/>
      <c r="U46" s="119"/>
      <c r="V46" s="63"/>
      <c r="W46" s="63"/>
      <c r="X46" s="63"/>
      <c r="Y46" s="63"/>
      <c r="Z46" s="63"/>
      <c r="AA46" s="63"/>
      <c r="AB46" s="63"/>
      <c r="AC46" s="63"/>
      <c r="AD46" s="63"/>
      <c r="AE46" s="107"/>
      <c r="AF46" s="118"/>
      <c r="AG46" s="893" t="s">
        <v>276</v>
      </c>
      <c r="AH46" s="842"/>
      <c r="AI46" s="842"/>
      <c r="AJ46" s="842"/>
      <c r="AK46" s="842"/>
      <c r="AL46" s="842"/>
      <c r="AM46" s="842"/>
      <c r="AN46" s="107"/>
      <c r="AO46" s="112"/>
      <c r="AP46" s="116"/>
    </row>
    <row r="47" spans="1:42" ht="13.9" customHeight="1" x14ac:dyDescent="0.25">
      <c r="A47" s="5"/>
      <c r="B47" s="6"/>
      <c r="C47" s="102"/>
      <c r="D47" s="97"/>
      <c r="E47" s="23"/>
      <c r="F47" s="23"/>
      <c r="G47" s="23"/>
      <c r="H47" s="23"/>
      <c r="I47" s="23"/>
      <c r="J47" s="96"/>
      <c r="K47" s="119" t="s">
        <v>7</v>
      </c>
      <c r="L47" s="689"/>
      <c r="M47" s="689"/>
      <c r="N47" s="689"/>
      <c r="O47" s="689"/>
      <c r="P47" s="689"/>
      <c r="Q47" s="689"/>
      <c r="R47" s="689"/>
      <c r="S47" s="689"/>
      <c r="T47" s="689"/>
      <c r="U47" s="119" t="s">
        <v>135</v>
      </c>
      <c r="V47" s="689"/>
      <c r="W47" s="689"/>
      <c r="X47" s="689"/>
      <c r="Y47" s="689"/>
      <c r="Z47" s="689"/>
      <c r="AA47" s="689"/>
      <c r="AB47" s="689"/>
      <c r="AC47" s="689"/>
      <c r="AD47" s="689"/>
      <c r="AE47" s="107"/>
      <c r="AF47" s="118"/>
      <c r="AG47" s="893"/>
      <c r="AH47" s="843"/>
      <c r="AI47" s="843"/>
      <c r="AJ47" s="843"/>
      <c r="AK47" s="843"/>
      <c r="AL47" s="843"/>
      <c r="AM47" s="843"/>
      <c r="AN47" s="107"/>
      <c r="AO47" s="6"/>
      <c r="AP47" s="7"/>
    </row>
    <row r="48" spans="1:42" ht="3.95" customHeight="1" x14ac:dyDescent="0.25">
      <c r="A48" s="5"/>
      <c r="B48" s="6"/>
      <c r="C48" s="99"/>
      <c r="D48" s="99"/>
      <c r="E48" s="94"/>
      <c r="F48" s="94"/>
      <c r="G48" s="94"/>
      <c r="H48" s="94"/>
      <c r="I48" s="94"/>
      <c r="J48" s="106"/>
      <c r="K48" s="94"/>
      <c r="L48" s="94"/>
      <c r="M48" s="94"/>
      <c r="N48" s="94"/>
      <c r="O48" s="94"/>
      <c r="P48" s="94"/>
      <c r="Q48" s="94"/>
      <c r="R48" s="94"/>
      <c r="S48" s="94"/>
      <c r="T48" s="94"/>
      <c r="U48" s="94"/>
      <c r="V48" s="94"/>
      <c r="W48" s="94"/>
      <c r="X48" s="94"/>
      <c r="Y48" s="94"/>
      <c r="Z48" s="94"/>
      <c r="AA48" s="94"/>
      <c r="AB48" s="94"/>
      <c r="AC48" s="94"/>
      <c r="AD48" s="94"/>
      <c r="AE48" s="106"/>
      <c r="AF48" s="94"/>
      <c r="AG48" s="94"/>
      <c r="AH48" s="94"/>
      <c r="AI48" s="94"/>
      <c r="AJ48" s="94"/>
      <c r="AK48" s="94"/>
      <c r="AL48" s="94"/>
      <c r="AM48" s="94"/>
      <c r="AN48" s="106"/>
      <c r="AO48" s="6"/>
      <c r="AP48" s="7"/>
    </row>
    <row r="49" spans="1:42" ht="3.95" customHeight="1" x14ac:dyDescent="0.25">
      <c r="A49" s="5"/>
      <c r="B49" s="6"/>
      <c r="C49" s="103"/>
      <c r="D49" s="103"/>
      <c r="E49" s="100"/>
      <c r="F49" s="100"/>
      <c r="G49" s="100"/>
      <c r="H49" s="100"/>
      <c r="I49" s="100"/>
      <c r="J49" s="101"/>
      <c r="K49" s="100"/>
      <c r="L49" s="100"/>
      <c r="M49" s="100"/>
      <c r="N49" s="100"/>
      <c r="O49" s="100"/>
      <c r="P49" s="100"/>
      <c r="Q49" s="100"/>
      <c r="R49" s="100"/>
      <c r="S49" s="100"/>
      <c r="T49" s="100"/>
      <c r="U49" s="100"/>
      <c r="V49" s="100"/>
      <c r="W49" s="100"/>
      <c r="X49" s="100"/>
      <c r="Y49" s="100"/>
      <c r="Z49" s="100"/>
      <c r="AA49" s="100"/>
      <c r="AB49" s="104"/>
      <c r="AC49" s="104"/>
      <c r="AD49" s="104"/>
      <c r="AE49" s="105"/>
      <c r="AF49" s="117"/>
      <c r="AG49" s="104"/>
      <c r="AH49" s="104"/>
      <c r="AI49" s="104"/>
      <c r="AJ49" s="104"/>
      <c r="AK49" s="104"/>
      <c r="AL49" s="104"/>
      <c r="AM49" s="104"/>
      <c r="AN49" s="105"/>
      <c r="AO49" s="6"/>
      <c r="AP49" s="7"/>
    </row>
    <row r="50" spans="1:42" ht="13.9" customHeight="1" x14ac:dyDescent="0.25">
      <c r="A50" s="5"/>
      <c r="B50" s="6"/>
      <c r="C50" s="102" t="s">
        <v>167</v>
      </c>
      <c r="D50" s="97"/>
      <c r="E50" s="23" t="s">
        <v>333</v>
      </c>
      <c r="F50" s="23"/>
      <c r="G50" s="23"/>
      <c r="H50" s="23"/>
      <c r="I50" s="23"/>
      <c r="J50" s="96"/>
      <c r="K50" s="119" t="s">
        <v>4</v>
      </c>
      <c r="L50" s="689"/>
      <c r="M50" s="689"/>
      <c r="N50" s="689"/>
      <c r="O50" s="689"/>
      <c r="P50" s="689"/>
      <c r="Q50" s="689"/>
      <c r="R50" s="689"/>
      <c r="S50" s="689"/>
      <c r="T50" s="689"/>
      <c r="U50" s="119" t="s">
        <v>133</v>
      </c>
      <c r="V50" s="689"/>
      <c r="W50" s="689"/>
      <c r="X50" s="689"/>
      <c r="Y50" s="689"/>
      <c r="Z50" s="689"/>
      <c r="AA50" s="689"/>
      <c r="AB50" s="689"/>
      <c r="AC50" s="689"/>
      <c r="AD50" s="689"/>
      <c r="AE50" s="107"/>
      <c r="AF50" s="118"/>
      <c r="AG50" s="893" t="s">
        <v>208</v>
      </c>
      <c r="AH50" s="842"/>
      <c r="AI50" s="842"/>
      <c r="AJ50" s="842"/>
      <c r="AK50" s="842"/>
      <c r="AL50" s="842"/>
      <c r="AM50" s="842"/>
      <c r="AN50" s="107"/>
      <c r="AO50" s="6"/>
      <c r="AP50" s="7"/>
    </row>
    <row r="51" spans="1:42" s="81" customFormat="1" ht="2.4500000000000002" customHeight="1" x14ac:dyDescent="0.25">
      <c r="A51" s="115"/>
      <c r="B51" s="112"/>
      <c r="C51" s="102"/>
      <c r="D51" s="97"/>
      <c r="E51" s="23"/>
      <c r="F51" s="23"/>
      <c r="G51" s="23"/>
      <c r="H51" s="23"/>
      <c r="I51" s="23"/>
      <c r="J51" s="96"/>
      <c r="K51" s="119"/>
      <c r="L51" s="23"/>
      <c r="M51" s="23"/>
      <c r="N51" s="23"/>
      <c r="O51" s="23"/>
      <c r="P51" s="23"/>
      <c r="Q51" s="23"/>
      <c r="R51" s="23"/>
      <c r="S51" s="23"/>
      <c r="T51" s="23"/>
      <c r="U51" s="119"/>
      <c r="V51" s="23"/>
      <c r="W51" s="23"/>
      <c r="X51" s="23"/>
      <c r="Y51" s="23"/>
      <c r="Z51" s="23"/>
      <c r="AA51" s="23"/>
      <c r="AB51" s="23"/>
      <c r="AC51" s="23"/>
      <c r="AD51" s="23"/>
      <c r="AE51" s="107"/>
      <c r="AF51" s="118"/>
      <c r="AG51" s="893"/>
      <c r="AH51" s="843"/>
      <c r="AI51" s="843"/>
      <c r="AJ51" s="843"/>
      <c r="AK51" s="843"/>
      <c r="AL51" s="843"/>
      <c r="AM51" s="843"/>
      <c r="AN51" s="107"/>
      <c r="AO51" s="112"/>
      <c r="AP51" s="116"/>
    </row>
    <row r="52" spans="1:42" ht="13.9" customHeight="1" x14ac:dyDescent="0.25">
      <c r="A52" s="5"/>
      <c r="B52" s="6"/>
      <c r="C52" s="102"/>
      <c r="D52" s="97"/>
      <c r="E52" s="23"/>
      <c r="F52" s="23"/>
      <c r="G52" s="23"/>
      <c r="H52" s="23"/>
      <c r="I52" s="23"/>
      <c r="J52" s="96"/>
      <c r="K52" s="119" t="s">
        <v>6</v>
      </c>
      <c r="L52" s="689"/>
      <c r="M52" s="689"/>
      <c r="N52" s="689"/>
      <c r="O52" s="689"/>
      <c r="P52" s="689"/>
      <c r="Q52" s="689"/>
      <c r="R52" s="689"/>
      <c r="S52" s="689"/>
      <c r="T52" s="689"/>
      <c r="U52" s="119" t="s">
        <v>134</v>
      </c>
      <c r="V52" s="689"/>
      <c r="W52" s="689"/>
      <c r="X52" s="689"/>
      <c r="Y52" s="689"/>
      <c r="Z52" s="689"/>
      <c r="AA52" s="689"/>
      <c r="AB52" s="689"/>
      <c r="AC52" s="689"/>
      <c r="AD52" s="689"/>
      <c r="AE52" s="107"/>
      <c r="AF52" s="118"/>
      <c r="AG52" s="114"/>
      <c r="AH52" s="449"/>
      <c r="AI52" s="449"/>
      <c r="AJ52" s="449"/>
      <c r="AK52" s="449"/>
      <c r="AL52" s="449"/>
      <c r="AM52" s="449"/>
      <c r="AN52" s="107"/>
      <c r="AO52" s="6"/>
      <c r="AP52" s="7"/>
    </row>
    <row r="53" spans="1:42" s="81" customFormat="1" ht="2.4500000000000002" customHeight="1" x14ac:dyDescent="0.25">
      <c r="A53" s="115"/>
      <c r="B53" s="112"/>
      <c r="C53" s="102"/>
      <c r="D53" s="97"/>
      <c r="E53" s="23"/>
      <c r="F53" s="23"/>
      <c r="G53" s="23"/>
      <c r="H53" s="23"/>
      <c r="I53" s="23"/>
      <c r="J53" s="96"/>
      <c r="K53" s="119"/>
      <c r="L53" s="63"/>
      <c r="M53" s="63"/>
      <c r="N53" s="63"/>
      <c r="O53" s="63"/>
      <c r="P53" s="63"/>
      <c r="Q53" s="63"/>
      <c r="R53" s="63"/>
      <c r="S53" s="63"/>
      <c r="T53" s="63"/>
      <c r="U53" s="119"/>
      <c r="V53" s="63"/>
      <c r="W53" s="63"/>
      <c r="X53" s="63"/>
      <c r="Y53" s="63"/>
      <c r="Z53" s="63"/>
      <c r="AA53" s="63"/>
      <c r="AB53" s="63"/>
      <c r="AC53" s="63"/>
      <c r="AD53" s="63"/>
      <c r="AE53" s="107"/>
      <c r="AF53" s="118"/>
      <c r="AG53" s="893" t="s">
        <v>276</v>
      </c>
      <c r="AH53" s="842"/>
      <c r="AI53" s="842"/>
      <c r="AJ53" s="842"/>
      <c r="AK53" s="842"/>
      <c r="AL53" s="842"/>
      <c r="AM53" s="842"/>
      <c r="AN53" s="107"/>
      <c r="AO53" s="112"/>
      <c r="AP53" s="116"/>
    </row>
    <row r="54" spans="1:42" ht="13.9" customHeight="1" x14ac:dyDescent="0.25">
      <c r="A54" s="5"/>
      <c r="B54" s="6"/>
      <c r="C54" s="102"/>
      <c r="D54" s="97"/>
      <c r="E54" s="23"/>
      <c r="F54" s="23"/>
      <c r="G54" s="23"/>
      <c r="H54" s="23"/>
      <c r="I54" s="23"/>
      <c r="J54" s="96"/>
      <c r="K54" s="119" t="s">
        <v>7</v>
      </c>
      <c r="L54" s="689"/>
      <c r="M54" s="689"/>
      <c r="N54" s="689"/>
      <c r="O54" s="689"/>
      <c r="P54" s="689"/>
      <c r="Q54" s="689"/>
      <c r="R54" s="689"/>
      <c r="S54" s="689"/>
      <c r="T54" s="689"/>
      <c r="U54" s="119" t="s">
        <v>135</v>
      </c>
      <c r="V54" s="689"/>
      <c r="W54" s="689"/>
      <c r="X54" s="689"/>
      <c r="Y54" s="689"/>
      <c r="Z54" s="689"/>
      <c r="AA54" s="689"/>
      <c r="AB54" s="689"/>
      <c r="AC54" s="689"/>
      <c r="AD54" s="689"/>
      <c r="AE54" s="107"/>
      <c r="AF54" s="118"/>
      <c r="AG54" s="893"/>
      <c r="AH54" s="843"/>
      <c r="AI54" s="843"/>
      <c r="AJ54" s="843"/>
      <c r="AK54" s="843"/>
      <c r="AL54" s="843"/>
      <c r="AM54" s="843"/>
      <c r="AN54" s="107"/>
      <c r="AO54" s="6"/>
      <c r="AP54" s="7"/>
    </row>
    <row r="55" spans="1:42" ht="3.95" customHeight="1" x14ac:dyDescent="0.25">
      <c r="A55" s="5"/>
      <c r="B55" s="6"/>
      <c r="C55" s="99"/>
      <c r="D55" s="99"/>
      <c r="E55" s="94"/>
      <c r="F55" s="94"/>
      <c r="G55" s="94"/>
      <c r="H55" s="94"/>
      <c r="I55" s="94"/>
      <c r="J55" s="106"/>
      <c r="K55" s="94"/>
      <c r="L55" s="94"/>
      <c r="M55" s="94"/>
      <c r="N55" s="94"/>
      <c r="O55" s="94"/>
      <c r="P55" s="94"/>
      <c r="Q55" s="94"/>
      <c r="R55" s="94"/>
      <c r="S55" s="94"/>
      <c r="T55" s="94"/>
      <c r="U55" s="94"/>
      <c r="V55" s="94"/>
      <c r="W55" s="94"/>
      <c r="X55" s="94"/>
      <c r="Y55" s="94"/>
      <c r="Z55" s="94"/>
      <c r="AA55" s="94"/>
      <c r="AB55" s="94"/>
      <c r="AC55" s="94"/>
      <c r="AD55" s="94"/>
      <c r="AE55" s="106"/>
      <c r="AF55" s="94"/>
      <c r="AG55" s="94"/>
      <c r="AH55" s="94"/>
      <c r="AI55" s="94"/>
      <c r="AJ55" s="94"/>
      <c r="AK55" s="94"/>
      <c r="AL55" s="94"/>
      <c r="AM55" s="94"/>
      <c r="AN55" s="106"/>
      <c r="AO55" s="6"/>
      <c r="AP55" s="7"/>
    </row>
    <row r="56" spans="1:42" ht="3.95" customHeight="1" x14ac:dyDescent="0.25">
      <c r="A56" s="5"/>
      <c r="B56" s="6"/>
      <c r="C56" s="103"/>
      <c r="D56" s="103"/>
      <c r="E56" s="100"/>
      <c r="F56" s="100"/>
      <c r="G56" s="100"/>
      <c r="H56" s="100"/>
      <c r="I56" s="100"/>
      <c r="J56" s="101"/>
      <c r="K56" s="100"/>
      <c r="L56" s="100"/>
      <c r="M56" s="100"/>
      <c r="N56" s="100"/>
      <c r="O56" s="100"/>
      <c r="P56" s="100"/>
      <c r="Q56" s="100"/>
      <c r="R56" s="100"/>
      <c r="S56" s="100"/>
      <c r="T56" s="100"/>
      <c r="U56" s="100"/>
      <c r="V56" s="100"/>
      <c r="W56" s="100"/>
      <c r="X56" s="100"/>
      <c r="Y56" s="100"/>
      <c r="Z56" s="100"/>
      <c r="AA56" s="100"/>
      <c r="AB56" s="104"/>
      <c r="AC56" s="104"/>
      <c r="AD56" s="104"/>
      <c r="AE56" s="105"/>
      <c r="AF56" s="117"/>
      <c r="AG56" s="104"/>
      <c r="AH56" s="104"/>
      <c r="AI56" s="104"/>
      <c r="AJ56" s="104"/>
      <c r="AK56" s="104"/>
      <c r="AL56" s="104"/>
      <c r="AM56" s="104"/>
      <c r="AN56" s="105"/>
      <c r="AO56" s="6"/>
      <c r="AP56" s="7"/>
    </row>
    <row r="57" spans="1:42" ht="13.9" customHeight="1" x14ac:dyDescent="0.25">
      <c r="A57" s="5"/>
      <c r="B57" s="6"/>
      <c r="C57" s="102" t="s">
        <v>175</v>
      </c>
      <c r="D57" s="97"/>
      <c r="E57" s="23" t="s">
        <v>334</v>
      </c>
      <c r="F57" s="23"/>
      <c r="G57" s="23"/>
      <c r="H57" s="23"/>
      <c r="I57" s="23"/>
      <c r="J57" s="96"/>
      <c r="K57" s="119" t="s">
        <v>4</v>
      </c>
      <c r="L57" s="689"/>
      <c r="M57" s="689"/>
      <c r="N57" s="689"/>
      <c r="O57" s="689"/>
      <c r="P57" s="689"/>
      <c r="Q57" s="689"/>
      <c r="R57" s="689"/>
      <c r="S57" s="689"/>
      <c r="T57" s="689"/>
      <c r="U57" s="119" t="s">
        <v>133</v>
      </c>
      <c r="V57" s="689"/>
      <c r="W57" s="689"/>
      <c r="X57" s="689"/>
      <c r="Y57" s="689"/>
      <c r="Z57" s="689"/>
      <c r="AA57" s="689"/>
      <c r="AB57" s="689"/>
      <c r="AC57" s="689"/>
      <c r="AD57" s="689"/>
      <c r="AE57" s="107"/>
      <c r="AF57" s="118"/>
      <c r="AG57" s="893" t="s">
        <v>208</v>
      </c>
      <c r="AH57" s="842"/>
      <c r="AI57" s="842"/>
      <c r="AJ57" s="842"/>
      <c r="AK57" s="842"/>
      <c r="AL57" s="842"/>
      <c r="AM57" s="842"/>
      <c r="AN57" s="107"/>
      <c r="AO57" s="6"/>
      <c r="AP57" s="7"/>
    </row>
    <row r="58" spans="1:42" s="81" customFormat="1" ht="2.4500000000000002" customHeight="1" x14ac:dyDescent="0.25">
      <c r="A58" s="115"/>
      <c r="B58" s="112"/>
      <c r="C58" s="102"/>
      <c r="D58" s="97"/>
      <c r="E58" s="23"/>
      <c r="F58" s="23"/>
      <c r="G58" s="23"/>
      <c r="H58" s="23"/>
      <c r="I58" s="23"/>
      <c r="J58" s="96"/>
      <c r="K58" s="119"/>
      <c r="L58" s="23"/>
      <c r="M58" s="23"/>
      <c r="N58" s="23"/>
      <c r="O58" s="23"/>
      <c r="P58" s="23"/>
      <c r="Q58" s="23"/>
      <c r="R58" s="23"/>
      <c r="S58" s="23"/>
      <c r="T58" s="23"/>
      <c r="U58" s="119"/>
      <c r="V58" s="23"/>
      <c r="W58" s="23"/>
      <c r="X58" s="23"/>
      <c r="Y58" s="23"/>
      <c r="Z58" s="23"/>
      <c r="AA58" s="23"/>
      <c r="AB58" s="23"/>
      <c r="AC58" s="23"/>
      <c r="AD58" s="23"/>
      <c r="AE58" s="107"/>
      <c r="AF58" s="118"/>
      <c r="AG58" s="893"/>
      <c r="AH58" s="843"/>
      <c r="AI58" s="843"/>
      <c r="AJ58" s="843"/>
      <c r="AK58" s="843"/>
      <c r="AL58" s="843"/>
      <c r="AM58" s="843"/>
      <c r="AN58" s="107"/>
      <c r="AO58" s="112"/>
      <c r="AP58" s="116"/>
    </row>
    <row r="59" spans="1:42" ht="13.9" customHeight="1" x14ac:dyDescent="0.25">
      <c r="A59" s="5"/>
      <c r="B59" s="6"/>
      <c r="C59" s="102"/>
      <c r="D59" s="97"/>
      <c r="E59" s="23"/>
      <c r="F59" s="23"/>
      <c r="G59" s="23"/>
      <c r="H59" s="23"/>
      <c r="I59" s="23"/>
      <c r="J59" s="96"/>
      <c r="K59" s="119" t="s">
        <v>6</v>
      </c>
      <c r="L59" s="689"/>
      <c r="M59" s="689"/>
      <c r="N59" s="689"/>
      <c r="O59" s="689"/>
      <c r="P59" s="689"/>
      <c r="Q59" s="689"/>
      <c r="R59" s="689"/>
      <c r="S59" s="689"/>
      <c r="T59" s="689"/>
      <c r="U59" s="119" t="s">
        <v>134</v>
      </c>
      <c r="V59" s="689"/>
      <c r="W59" s="689"/>
      <c r="X59" s="689"/>
      <c r="Y59" s="689"/>
      <c r="Z59" s="689"/>
      <c r="AA59" s="689"/>
      <c r="AB59" s="689"/>
      <c r="AC59" s="689"/>
      <c r="AD59" s="689"/>
      <c r="AE59" s="107"/>
      <c r="AF59" s="118"/>
      <c r="AG59" s="114"/>
      <c r="AH59" s="449"/>
      <c r="AI59" s="449"/>
      <c r="AJ59" s="449"/>
      <c r="AK59" s="449"/>
      <c r="AL59" s="449"/>
      <c r="AM59" s="449"/>
      <c r="AN59" s="107"/>
      <c r="AO59" s="6"/>
      <c r="AP59" s="7"/>
    </row>
    <row r="60" spans="1:42" s="81" customFormat="1" ht="2.4500000000000002" customHeight="1" x14ac:dyDescent="0.25">
      <c r="A60" s="115"/>
      <c r="B60" s="112"/>
      <c r="C60" s="102"/>
      <c r="D60" s="97"/>
      <c r="E60" s="23"/>
      <c r="F60" s="23"/>
      <c r="G60" s="23"/>
      <c r="H60" s="23"/>
      <c r="I60" s="23"/>
      <c r="J60" s="96"/>
      <c r="K60" s="119"/>
      <c r="L60" s="63"/>
      <c r="M60" s="63"/>
      <c r="N60" s="63"/>
      <c r="O60" s="63"/>
      <c r="P60" s="63"/>
      <c r="Q60" s="63"/>
      <c r="R60" s="63"/>
      <c r="S60" s="63"/>
      <c r="T60" s="63"/>
      <c r="U60" s="119"/>
      <c r="V60" s="63"/>
      <c r="W60" s="63"/>
      <c r="X60" s="63"/>
      <c r="Y60" s="63"/>
      <c r="Z60" s="63"/>
      <c r="AA60" s="63"/>
      <c r="AB60" s="63"/>
      <c r="AC60" s="63"/>
      <c r="AD60" s="63"/>
      <c r="AE60" s="107"/>
      <c r="AF60" s="118"/>
      <c r="AG60" s="893" t="s">
        <v>276</v>
      </c>
      <c r="AH60" s="842"/>
      <c r="AI60" s="842"/>
      <c r="AJ60" s="842"/>
      <c r="AK60" s="842"/>
      <c r="AL60" s="842"/>
      <c r="AM60" s="842"/>
      <c r="AN60" s="107"/>
      <c r="AO60" s="112"/>
      <c r="AP60" s="116"/>
    </row>
    <row r="61" spans="1:42" ht="13.9" customHeight="1" x14ac:dyDescent="0.25">
      <c r="A61" s="5"/>
      <c r="B61" s="6"/>
      <c r="C61" s="102"/>
      <c r="D61" s="97"/>
      <c r="E61" s="23"/>
      <c r="F61" s="23"/>
      <c r="G61" s="23"/>
      <c r="H61" s="23"/>
      <c r="I61" s="23"/>
      <c r="J61" s="96"/>
      <c r="K61" s="119" t="s">
        <v>7</v>
      </c>
      <c r="L61" s="689"/>
      <c r="M61" s="689"/>
      <c r="N61" s="689"/>
      <c r="O61" s="689"/>
      <c r="P61" s="689"/>
      <c r="Q61" s="689"/>
      <c r="R61" s="689"/>
      <c r="S61" s="689"/>
      <c r="T61" s="689"/>
      <c r="U61" s="119" t="s">
        <v>135</v>
      </c>
      <c r="V61" s="689"/>
      <c r="W61" s="689"/>
      <c r="X61" s="689"/>
      <c r="Y61" s="689"/>
      <c r="Z61" s="689"/>
      <c r="AA61" s="689"/>
      <c r="AB61" s="689"/>
      <c r="AC61" s="689"/>
      <c r="AD61" s="689"/>
      <c r="AE61" s="107"/>
      <c r="AF61" s="118"/>
      <c r="AG61" s="893"/>
      <c r="AH61" s="843"/>
      <c r="AI61" s="843"/>
      <c r="AJ61" s="843"/>
      <c r="AK61" s="843"/>
      <c r="AL61" s="843"/>
      <c r="AM61" s="843"/>
      <c r="AN61" s="107"/>
      <c r="AO61" s="6"/>
      <c r="AP61" s="7"/>
    </row>
    <row r="62" spans="1:42" ht="3.95" customHeight="1" x14ac:dyDescent="0.25">
      <c r="A62" s="5"/>
      <c r="B62" s="6"/>
      <c r="C62" s="99"/>
      <c r="D62" s="99"/>
      <c r="E62" s="94"/>
      <c r="F62" s="94"/>
      <c r="G62" s="94"/>
      <c r="H62" s="94"/>
      <c r="I62" s="94"/>
      <c r="J62" s="106"/>
      <c r="K62" s="94"/>
      <c r="L62" s="94"/>
      <c r="M62" s="94"/>
      <c r="N62" s="94"/>
      <c r="O62" s="94"/>
      <c r="P62" s="94"/>
      <c r="Q62" s="94"/>
      <c r="R62" s="94"/>
      <c r="S62" s="94"/>
      <c r="T62" s="94"/>
      <c r="U62" s="94"/>
      <c r="V62" s="94"/>
      <c r="W62" s="94"/>
      <c r="X62" s="94"/>
      <c r="Y62" s="94"/>
      <c r="Z62" s="94"/>
      <c r="AA62" s="94"/>
      <c r="AB62" s="94"/>
      <c r="AC62" s="94"/>
      <c r="AD62" s="94"/>
      <c r="AE62" s="106"/>
      <c r="AF62" s="94"/>
      <c r="AG62" s="94"/>
      <c r="AH62" s="94"/>
      <c r="AI62" s="94"/>
      <c r="AJ62" s="94"/>
      <c r="AK62" s="94"/>
      <c r="AL62" s="94"/>
      <c r="AM62" s="94"/>
      <c r="AN62" s="106"/>
      <c r="AO62" s="6"/>
      <c r="AP62" s="7"/>
    </row>
    <row r="63" spans="1:42" ht="3.95" customHeight="1" x14ac:dyDescent="0.25">
      <c r="A63" s="5"/>
      <c r="B63" s="6"/>
      <c r="C63" s="993" t="s">
        <v>335</v>
      </c>
      <c r="D63" s="994"/>
      <c r="E63" s="994"/>
      <c r="F63" s="994"/>
      <c r="G63" s="994"/>
      <c r="H63" s="994"/>
      <c r="I63" s="994"/>
      <c r="J63" s="994"/>
      <c r="K63" s="994"/>
      <c r="L63" s="994"/>
      <c r="M63" s="994"/>
      <c r="N63" s="994"/>
      <c r="O63" s="994"/>
      <c r="P63" s="994"/>
      <c r="Q63" s="994"/>
      <c r="R63" s="994"/>
      <c r="S63" s="994"/>
      <c r="T63" s="994"/>
      <c r="U63" s="994"/>
      <c r="V63" s="994"/>
      <c r="W63" s="994"/>
      <c r="X63" s="994"/>
      <c r="Y63" s="994"/>
      <c r="Z63" s="994"/>
      <c r="AA63" s="994"/>
      <c r="AB63" s="994"/>
      <c r="AC63" s="994"/>
      <c r="AD63" s="994"/>
      <c r="AE63" s="995"/>
      <c r="AF63" s="51"/>
      <c r="AG63" s="51"/>
      <c r="AH63" s="51"/>
      <c r="AI63" s="51"/>
      <c r="AJ63" s="51"/>
      <c r="AK63" s="51"/>
      <c r="AL63" s="51"/>
      <c r="AM63" s="51"/>
      <c r="AN63" s="52"/>
      <c r="AO63" s="6"/>
      <c r="AP63" s="7"/>
    </row>
    <row r="64" spans="1:42" ht="3.95" customHeight="1" x14ac:dyDescent="0.25">
      <c r="A64" s="5"/>
      <c r="B64" s="6"/>
      <c r="C64" s="996"/>
      <c r="D64" s="629"/>
      <c r="E64" s="629"/>
      <c r="F64" s="629"/>
      <c r="G64" s="629"/>
      <c r="H64" s="629"/>
      <c r="I64" s="629"/>
      <c r="J64" s="629"/>
      <c r="K64" s="629"/>
      <c r="L64" s="629"/>
      <c r="M64" s="629"/>
      <c r="N64" s="629"/>
      <c r="O64" s="629"/>
      <c r="P64" s="629"/>
      <c r="Q64" s="629"/>
      <c r="R64" s="629"/>
      <c r="S64" s="629"/>
      <c r="T64" s="629"/>
      <c r="U64" s="629"/>
      <c r="V64" s="629"/>
      <c r="W64" s="629"/>
      <c r="X64" s="629"/>
      <c r="Y64" s="629"/>
      <c r="Z64" s="629"/>
      <c r="AA64" s="629"/>
      <c r="AB64" s="629"/>
      <c r="AC64" s="629"/>
      <c r="AD64" s="629"/>
      <c r="AE64" s="997"/>
      <c r="AF64" s="6"/>
      <c r="AG64" s="893" t="s">
        <v>208</v>
      </c>
      <c r="AH64" s="1001">
        <f>AH8+AH15+AH22+AH29+AH36+AH43+AH50+AH57</f>
        <v>0</v>
      </c>
      <c r="AI64" s="1001"/>
      <c r="AJ64" s="1001"/>
      <c r="AK64" s="1001"/>
      <c r="AL64" s="1001"/>
      <c r="AM64" s="1001"/>
      <c r="AN64" s="56"/>
      <c r="AO64" s="6"/>
      <c r="AP64" s="7"/>
    </row>
    <row r="65" spans="1:42" ht="13.9" customHeight="1" x14ac:dyDescent="0.25">
      <c r="A65" s="5"/>
      <c r="B65" s="6"/>
      <c r="C65" s="996"/>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997"/>
      <c r="AF65" s="6"/>
      <c r="AG65" s="893"/>
      <c r="AH65" s="853"/>
      <c r="AI65" s="853"/>
      <c r="AJ65" s="853"/>
      <c r="AK65" s="853"/>
      <c r="AL65" s="853"/>
      <c r="AM65" s="853"/>
      <c r="AN65" s="56"/>
      <c r="AO65" s="6"/>
      <c r="AP65" s="7"/>
    </row>
    <row r="66" spans="1:42" ht="2.4500000000000002" customHeight="1" x14ac:dyDescent="0.25">
      <c r="A66" s="5"/>
      <c r="B66" s="6"/>
      <c r="C66" s="996"/>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997"/>
      <c r="AF66" s="6"/>
      <c r="AG66" s="98"/>
      <c r="AH66" s="98"/>
      <c r="AI66" s="98"/>
      <c r="AJ66" s="98"/>
      <c r="AK66" s="98"/>
      <c r="AL66" s="98"/>
      <c r="AM66" s="98"/>
      <c r="AN66" s="56"/>
      <c r="AO66" s="6"/>
      <c r="AP66" s="7"/>
    </row>
    <row r="67" spans="1:42" ht="13.9" customHeight="1" x14ac:dyDescent="0.25">
      <c r="A67" s="5"/>
      <c r="B67" s="6"/>
      <c r="C67" s="996"/>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997"/>
      <c r="AF67" s="6"/>
      <c r="AG67" s="893" t="s">
        <v>276</v>
      </c>
      <c r="AH67" s="1001">
        <f>AH11+AH18+AH25+AH32+AH39+AH46+AH53+AH60</f>
        <v>0</v>
      </c>
      <c r="AI67" s="1001"/>
      <c r="AJ67" s="1001"/>
      <c r="AK67" s="1001"/>
      <c r="AL67" s="1001"/>
      <c r="AM67" s="1001"/>
      <c r="AN67" s="56"/>
      <c r="AO67" s="6"/>
      <c r="AP67" s="7"/>
    </row>
    <row r="68" spans="1:42" ht="3.95" customHeight="1" x14ac:dyDescent="0.25">
      <c r="A68" s="5"/>
      <c r="B68" s="6"/>
      <c r="C68" s="996"/>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29"/>
      <c r="AD68" s="629"/>
      <c r="AE68" s="997"/>
      <c r="AF68" s="6"/>
      <c r="AG68" s="893"/>
      <c r="AH68" s="853"/>
      <c r="AI68" s="853"/>
      <c r="AJ68" s="853"/>
      <c r="AK68" s="853"/>
      <c r="AL68" s="853"/>
      <c r="AM68" s="853"/>
      <c r="AN68" s="56"/>
      <c r="AO68" s="6"/>
      <c r="AP68" s="7"/>
    </row>
    <row r="69" spans="1:42" ht="3.95" customHeight="1" x14ac:dyDescent="0.25">
      <c r="A69" s="5"/>
      <c r="B69" s="6"/>
      <c r="C69" s="998"/>
      <c r="D69" s="999"/>
      <c r="E69" s="999"/>
      <c r="F69" s="999"/>
      <c r="G69" s="999"/>
      <c r="H69" s="999"/>
      <c r="I69" s="999"/>
      <c r="J69" s="999"/>
      <c r="K69" s="999"/>
      <c r="L69" s="999"/>
      <c r="M69" s="999"/>
      <c r="N69" s="999"/>
      <c r="O69" s="999"/>
      <c r="P69" s="999"/>
      <c r="Q69" s="999"/>
      <c r="R69" s="999"/>
      <c r="S69" s="999"/>
      <c r="T69" s="999"/>
      <c r="U69" s="999"/>
      <c r="V69" s="999"/>
      <c r="W69" s="999"/>
      <c r="X69" s="999"/>
      <c r="Y69" s="999"/>
      <c r="Z69" s="999"/>
      <c r="AA69" s="999"/>
      <c r="AB69" s="999"/>
      <c r="AC69" s="999"/>
      <c r="AD69" s="999"/>
      <c r="AE69" s="1000"/>
      <c r="AF69" s="53"/>
      <c r="AG69" s="121"/>
      <c r="AH69" s="54"/>
      <c r="AI69" s="54"/>
      <c r="AJ69" s="54"/>
      <c r="AK69" s="54"/>
      <c r="AL69" s="54"/>
      <c r="AM69" s="54"/>
      <c r="AN69" s="55"/>
      <c r="AO69" s="6"/>
      <c r="AP69" s="7"/>
    </row>
    <row r="70" spans="1:42" ht="14.1" customHeight="1" thickBot="1" x14ac:dyDescent="0.3">
      <c r="A70" s="8"/>
      <c r="B70" s="9"/>
      <c r="C70" s="122" t="s">
        <v>336</v>
      </c>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10"/>
    </row>
    <row r="71" spans="1:42" ht="13.5" thickTop="1" x14ac:dyDescent="0.25"/>
  </sheetData>
  <sheetProtection password="BDD6" sheet="1" scenarios="1" selectLockedCells="1"/>
  <mergeCells count="93">
    <mergeCell ref="C63:AE69"/>
    <mergeCell ref="AH67:AM68"/>
    <mergeCell ref="AG67:AG68"/>
    <mergeCell ref="AG64:AG65"/>
    <mergeCell ref="AH64:AM65"/>
    <mergeCell ref="C3:AN3"/>
    <mergeCell ref="C4:C5"/>
    <mergeCell ref="AF4:AN5"/>
    <mergeCell ref="AG15:AG16"/>
    <mergeCell ref="AH15:AM16"/>
    <mergeCell ref="V12:AD12"/>
    <mergeCell ref="L15:T15"/>
    <mergeCell ref="AG18:AG19"/>
    <mergeCell ref="AH18:AM19"/>
    <mergeCell ref="D4:J5"/>
    <mergeCell ref="D6:J6"/>
    <mergeCell ref="K4:AE5"/>
    <mergeCell ref="K6:AE6"/>
    <mergeCell ref="AG8:AG9"/>
    <mergeCell ref="AG11:AG12"/>
    <mergeCell ref="AH11:AM12"/>
    <mergeCell ref="AH8:AM9"/>
    <mergeCell ref="AF6:AN6"/>
    <mergeCell ref="L8:T8"/>
    <mergeCell ref="L10:T10"/>
    <mergeCell ref="L12:T12"/>
    <mergeCell ref="V8:AD8"/>
    <mergeCell ref="V10:AD10"/>
    <mergeCell ref="AG39:AG40"/>
    <mergeCell ref="AH39:AM40"/>
    <mergeCell ref="AG50:AG51"/>
    <mergeCell ref="AH50:AM51"/>
    <mergeCell ref="AG43:AG44"/>
    <mergeCell ref="AH43:AM44"/>
    <mergeCell ref="AG46:AG47"/>
    <mergeCell ref="AH46:AM47"/>
    <mergeCell ref="AG22:AG23"/>
    <mergeCell ref="AH22:AM23"/>
    <mergeCell ref="AG25:AG26"/>
    <mergeCell ref="AH25:AM26"/>
    <mergeCell ref="AG36:AG37"/>
    <mergeCell ref="AH36:AM37"/>
    <mergeCell ref="AG29:AG30"/>
    <mergeCell ref="AH29:AM30"/>
    <mergeCell ref="AG32:AG33"/>
    <mergeCell ref="AH32:AM33"/>
    <mergeCell ref="AG57:AG58"/>
    <mergeCell ref="AH57:AM58"/>
    <mergeCell ref="AG60:AG61"/>
    <mergeCell ref="AH60:AM61"/>
    <mergeCell ref="AG53:AG54"/>
    <mergeCell ref="AH53:AM54"/>
    <mergeCell ref="L17:T17"/>
    <mergeCell ref="L19:T19"/>
    <mergeCell ref="V15:AD15"/>
    <mergeCell ref="V17:AD17"/>
    <mergeCell ref="V19:AD19"/>
    <mergeCell ref="L22:T22"/>
    <mergeCell ref="L24:T24"/>
    <mergeCell ref="L26:T26"/>
    <mergeCell ref="V22:AD22"/>
    <mergeCell ref="V24:AD24"/>
    <mergeCell ref="V26:AD26"/>
    <mergeCell ref="L40:T40"/>
    <mergeCell ref="V29:AD29"/>
    <mergeCell ref="V31:AD31"/>
    <mergeCell ref="V33:AD33"/>
    <mergeCell ref="V36:AD36"/>
    <mergeCell ref="V38:AD38"/>
    <mergeCell ref="V40:AD40"/>
    <mergeCell ref="L29:T29"/>
    <mergeCell ref="L31:T31"/>
    <mergeCell ref="L33:T33"/>
    <mergeCell ref="L36:T36"/>
    <mergeCell ref="L38:T38"/>
    <mergeCell ref="L54:T54"/>
    <mergeCell ref="V43:AD43"/>
    <mergeCell ref="V45:AD45"/>
    <mergeCell ref="V47:AD47"/>
    <mergeCell ref="V50:AD50"/>
    <mergeCell ref="V52:AD52"/>
    <mergeCell ref="V54:AD54"/>
    <mergeCell ref="L43:T43"/>
    <mergeCell ref="L45:T45"/>
    <mergeCell ref="L47:T47"/>
    <mergeCell ref="L50:T50"/>
    <mergeCell ref="L52:T52"/>
    <mergeCell ref="L57:T57"/>
    <mergeCell ref="L59:T59"/>
    <mergeCell ref="L61:T61"/>
    <mergeCell ref="V57:AD57"/>
    <mergeCell ref="V59:AD59"/>
    <mergeCell ref="V61:AD61"/>
  </mergeCells>
  <pageMargins left="0.31" right="0" top="0.25" bottom="0" header="0.3" footer="0.3"/>
  <pageSetup paperSize="9" orientation="landscape" horizontalDpi="300" verticalDpi="300" r:id="rId1"/>
  <ignoredErrors>
    <ignoredError sqref="C8 U12 U10 K8 U8 C15 C22 C29 C36 C43 C50 C57 K10 K12 K11 K13:K61 U15:U6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T45"/>
  <sheetViews>
    <sheetView showGridLines="0" workbookViewId="0">
      <selection activeCell="J7" sqref="J7:AM7"/>
    </sheetView>
  </sheetViews>
  <sheetFormatPr defaultRowHeight="12.75" x14ac:dyDescent="0.25"/>
  <cols>
    <col min="1" max="2" width="1.5703125" style="81" customWidth="1"/>
    <col min="3" max="4" width="2.7109375" style="81" customWidth="1"/>
    <col min="5" max="38" width="3.5703125" style="81" customWidth="1"/>
    <col min="39" max="40" width="3.7109375" style="81" customWidth="1"/>
    <col min="41" max="43" width="3.28515625" style="81" customWidth="1"/>
    <col min="44" max="44" width="0.85546875" style="81" customWidth="1"/>
    <col min="45" max="46" width="2.7109375" style="81" customWidth="1"/>
    <col min="47" max="48" width="3.7109375" style="81" customWidth="1"/>
    <col min="49" max="16384" width="9.140625" style="81"/>
  </cols>
  <sheetData>
    <row r="1" spans="1:46" ht="13.5" thickBot="1" x14ac:dyDescent="0.3">
      <c r="AN1" s="83" t="s">
        <v>1</v>
      </c>
      <c r="AT1" s="123"/>
    </row>
    <row r="2" spans="1:46" ht="13.5" thickTop="1" x14ac:dyDescent="0.25">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202" t="s">
        <v>452</v>
      </c>
      <c r="AN2" s="62"/>
      <c r="AO2" s="112"/>
      <c r="AP2" s="112"/>
      <c r="AQ2" s="112"/>
      <c r="AR2" s="112"/>
      <c r="AS2" s="112"/>
      <c r="AT2" s="126"/>
    </row>
    <row r="3" spans="1:46" ht="15" customHeight="1" x14ac:dyDescent="0.25">
      <c r="A3" s="1005" t="s">
        <v>340</v>
      </c>
      <c r="B3" s="1006"/>
      <c r="C3" s="1006"/>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1006"/>
      <c r="AJ3" s="1006"/>
      <c r="AK3" s="1006"/>
      <c r="AL3" s="1006"/>
      <c r="AM3" s="1006"/>
      <c r="AN3" s="1007"/>
    </row>
    <row r="4" spans="1:46" s="133" customFormat="1" ht="12.75" customHeight="1" x14ac:dyDescent="0.25">
      <c r="A4" s="130"/>
      <c r="B4" s="131"/>
      <c r="C4" s="131"/>
      <c r="D4" s="134"/>
      <c r="E4" s="134"/>
      <c r="F4" s="134"/>
      <c r="G4" s="134"/>
      <c r="H4" s="134"/>
      <c r="I4" s="134"/>
      <c r="J4" s="134"/>
      <c r="K4" s="131"/>
      <c r="L4" s="131"/>
      <c r="M4" s="131"/>
      <c r="N4" s="131"/>
      <c r="O4" s="131"/>
      <c r="P4" s="131"/>
      <c r="Q4" s="131"/>
      <c r="R4" s="131"/>
      <c r="S4" s="131"/>
      <c r="T4" s="131"/>
      <c r="U4" s="131"/>
      <c r="V4" s="131"/>
      <c r="W4" s="131"/>
      <c r="X4" s="131"/>
      <c r="Y4" s="131"/>
      <c r="Z4" s="131"/>
      <c r="AA4" s="131"/>
      <c r="AB4" s="131"/>
      <c r="AC4" s="131"/>
      <c r="AD4" s="131"/>
      <c r="AE4" s="131"/>
      <c r="AF4" s="135"/>
      <c r="AG4" s="135"/>
      <c r="AH4" s="135"/>
      <c r="AI4" s="135"/>
      <c r="AJ4" s="135"/>
      <c r="AK4" s="135"/>
      <c r="AL4" s="135"/>
      <c r="AM4" s="407"/>
      <c r="AN4" s="409"/>
    </row>
    <row r="5" spans="1:46" s="133" customFormat="1" x14ac:dyDescent="0.25">
      <c r="A5" s="130"/>
      <c r="B5" s="131"/>
      <c r="C5" s="131" t="s">
        <v>360</v>
      </c>
      <c r="D5" s="134"/>
      <c r="E5" s="134"/>
      <c r="F5" s="134"/>
      <c r="G5" s="134"/>
      <c r="H5" s="134"/>
      <c r="I5" s="134"/>
      <c r="J5" s="134"/>
      <c r="K5" s="131"/>
      <c r="L5" s="131"/>
      <c r="M5" s="131"/>
      <c r="N5" s="131"/>
      <c r="O5" s="131"/>
      <c r="P5" s="131"/>
      <c r="Q5" s="131"/>
      <c r="R5" s="131"/>
      <c r="S5" s="131"/>
      <c r="T5" s="131"/>
      <c r="U5" s="131"/>
      <c r="V5" s="131"/>
      <c r="W5" s="131"/>
      <c r="X5" s="131"/>
      <c r="Y5" s="131"/>
      <c r="Z5" s="131"/>
      <c r="AA5" s="131"/>
      <c r="AB5" s="131"/>
      <c r="AC5" s="131"/>
      <c r="AD5" s="131"/>
      <c r="AE5" s="131"/>
      <c r="AF5" s="135"/>
      <c r="AG5" s="135"/>
      <c r="AH5" s="135"/>
      <c r="AI5" s="135"/>
      <c r="AJ5" s="135"/>
      <c r="AK5" s="135"/>
      <c r="AL5" s="135"/>
      <c r="AM5" s="407"/>
      <c r="AN5" s="409"/>
    </row>
    <row r="6" spans="1:46" s="133" customFormat="1" x14ac:dyDescent="0.25">
      <c r="A6" s="130"/>
      <c r="B6" s="131"/>
      <c r="C6" s="136"/>
      <c r="D6" s="134"/>
      <c r="E6" s="134"/>
      <c r="F6" s="134"/>
      <c r="G6" s="134"/>
      <c r="H6" s="134"/>
      <c r="I6" s="134"/>
      <c r="J6" s="134"/>
      <c r="K6" s="131"/>
      <c r="L6" s="131"/>
      <c r="M6" s="131"/>
      <c r="N6" s="131"/>
      <c r="O6" s="131"/>
      <c r="P6" s="131"/>
      <c r="Q6" s="131"/>
      <c r="R6" s="131"/>
      <c r="S6" s="131"/>
      <c r="T6" s="131"/>
      <c r="U6" s="131"/>
      <c r="V6" s="131"/>
      <c r="W6" s="131"/>
      <c r="X6" s="131"/>
      <c r="Y6" s="131"/>
      <c r="Z6" s="131"/>
      <c r="AA6" s="131"/>
      <c r="AB6" s="131"/>
      <c r="AC6" s="131"/>
      <c r="AD6" s="131"/>
      <c r="AE6" s="131"/>
      <c r="AF6" s="135"/>
      <c r="AG6" s="135"/>
      <c r="AH6" s="135"/>
      <c r="AI6" s="135"/>
      <c r="AJ6" s="135"/>
      <c r="AK6" s="135"/>
      <c r="AL6" s="135"/>
      <c r="AM6" s="407"/>
      <c r="AN6" s="409"/>
    </row>
    <row r="7" spans="1:46" s="133" customFormat="1" ht="12.75" customHeight="1" x14ac:dyDescent="0.25">
      <c r="A7" s="130"/>
      <c r="B7" s="131"/>
      <c r="C7" s="142" t="s">
        <v>341</v>
      </c>
      <c r="D7" s="131"/>
      <c r="E7" s="131"/>
      <c r="F7" s="131"/>
      <c r="G7" s="131"/>
      <c r="H7" s="156"/>
      <c r="I7" s="145" t="s">
        <v>362</v>
      </c>
      <c r="J7" s="1008" t="str">
        <f>IF('1'!K6="","",'1'!K6)</f>
        <v/>
      </c>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1008"/>
      <c r="AN7" s="409"/>
    </row>
    <row r="8" spans="1:46" s="133" customFormat="1" x14ac:dyDescent="0.25">
      <c r="A8" s="130"/>
      <c r="B8" s="131"/>
      <c r="C8" s="146" t="s">
        <v>118</v>
      </c>
      <c r="D8" s="131"/>
      <c r="E8" s="131"/>
      <c r="F8" s="131"/>
      <c r="G8" s="131"/>
      <c r="H8" s="156"/>
      <c r="I8" s="145" t="s">
        <v>362</v>
      </c>
      <c r="J8" s="1008" t="str">
        <f>IF('1'!K12="","",'1'!K12 &amp; ", "&amp; '1'!W12 &amp; '1'!Y12 &amp; '1'!Z12 &amp; '1'!AB12 &amp; '1'!AC12)</f>
        <v/>
      </c>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8"/>
      <c r="AM8" s="1008"/>
      <c r="AN8" s="409"/>
    </row>
    <row r="9" spans="1:46" s="133" customFormat="1" x14ac:dyDescent="0.25">
      <c r="A9" s="130"/>
      <c r="B9" s="131"/>
      <c r="C9" s="146" t="s">
        <v>539</v>
      </c>
      <c r="D9" s="131"/>
      <c r="E9" s="131"/>
      <c r="F9" s="131"/>
      <c r="G9" s="131"/>
      <c r="H9" s="156"/>
      <c r="I9" s="145" t="s">
        <v>362</v>
      </c>
      <c r="J9" s="1009" t="str">
        <f>IF(IV!M33="","",IV!M33 &amp;" - " &amp;IV!M37 &amp;" - " &amp;IV!M39)</f>
        <v/>
      </c>
      <c r="K9" s="1009"/>
      <c r="L9" s="1009"/>
      <c r="M9" s="1009"/>
      <c r="N9" s="1009"/>
      <c r="O9" s="1009"/>
      <c r="P9" s="1009"/>
      <c r="Q9" s="1009"/>
      <c r="R9" s="1009"/>
      <c r="S9" s="1009"/>
      <c r="T9" s="1009"/>
      <c r="U9" s="1009"/>
      <c r="V9" s="1009"/>
      <c r="W9" s="1009"/>
      <c r="X9" s="1009"/>
      <c r="Y9" s="1009"/>
      <c r="Z9" s="1009"/>
      <c r="AA9" s="1009"/>
      <c r="AB9" s="1009"/>
      <c r="AC9" s="1009"/>
      <c r="AD9" s="1009"/>
      <c r="AE9" s="1009"/>
      <c r="AF9" s="1009"/>
      <c r="AG9" s="1009"/>
      <c r="AH9" s="1009"/>
      <c r="AI9" s="1009"/>
      <c r="AJ9" s="1009"/>
      <c r="AK9" s="1009"/>
      <c r="AL9" s="1009"/>
      <c r="AM9" s="1009"/>
      <c r="AN9" s="409"/>
    </row>
    <row r="10" spans="1:46" s="133" customFormat="1" x14ac:dyDescent="0.25">
      <c r="A10" s="130"/>
      <c r="B10" s="131"/>
      <c r="C10" s="146" t="s">
        <v>342</v>
      </c>
      <c r="D10" s="131"/>
      <c r="E10" s="131"/>
      <c r="F10" s="131"/>
      <c r="G10" s="131"/>
      <c r="H10" s="156"/>
      <c r="I10" s="145" t="s">
        <v>362</v>
      </c>
      <c r="J10" s="1008" t="str">
        <f>IF('1'!K8="","",'1'!K8)</f>
        <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409"/>
    </row>
    <row r="11" spans="1:46" s="133" customFormat="1" x14ac:dyDescent="0.25">
      <c r="A11" s="130"/>
      <c r="B11" s="131"/>
      <c r="C11" s="146" t="s">
        <v>122</v>
      </c>
      <c r="D11" s="131"/>
      <c r="E11" s="131"/>
      <c r="F11" s="131"/>
      <c r="G11" s="131"/>
      <c r="H11" s="156"/>
      <c r="I11" s="145" t="s">
        <v>362</v>
      </c>
      <c r="J11" s="1008" t="str">
        <f>IF('1'!K20="","",'1'!K20)</f>
        <v/>
      </c>
      <c r="K11" s="1008"/>
      <c r="L11" s="1008"/>
      <c r="M11" s="1008"/>
      <c r="N11" s="1008"/>
      <c r="O11" s="1008"/>
      <c r="P11" s="1008"/>
      <c r="Q11" s="1008"/>
      <c r="R11" s="1008"/>
      <c r="S11" s="1008"/>
      <c r="T11" s="1008"/>
      <c r="U11" s="1008"/>
      <c r="V11" s="1008"/>
      <c r="W11" s="1008"/>
      <c r="X11" s="1008"/>
      <c r="Y11" s="1008"/>
      <c r="Z11" s="1008"/>
      <c r="AA11" s="1008"/>
      <c r="AB11" s="1008"/>
      <c r="AC11" s="1008"/>
      <c r="AD11" s="1008"/>
      <c r="AE11" s="1008"/>
      <c r="AF11" s="1008"/>
      <c r="AG11" s="1008"/>
      <c r="AH11" s="1008"/>
      <c r="AI11" s="1008"/>
      <c r="AJ11" s="1008"/>
      <c r="AK11" s="1008"/>
      <c r="AL11" s="1008"/>
      <c r="AM11" s="1008"/>
      <c r="AN11" s="409"/>
    </row>
    <row r="12" spans="1:46" s="133" customFormat="1" x14ac:dyDescent="0.25">
      <c r="A12" s="130"/>
      <c r="B12" s="131"/>
      <c r="C12" s="146" t="s">
        <v>343</v>
      </c>
      <c r="D12" s="131"/>
      <c r="E12" s="131"/>
      <c r="F12" s="131"/>
      <c r="G12" s="131"/>
      <c r="H12" s="156"/>
      <c r="I12" s="145" t="s">
        <v>362</v>
      </c>
      <c r="J12" s="1009" t="str">
        <f>IF('1'!K34="","","JALAN "&amp;'1'!K34&amp;" "&amp;"RT/RW"&amp;" "&amp;'1'!AD34&amp;"/"&amp;'1'!AG34 &amp;", KEL./DESA " &amp;'1'!K36 &amp; ", KEC. " &amp;'1'!Y36 &amp;", KAB./KOTA " &amp;'1'!K38 &amp;", PROV. " &amp;'1'!Y38)</f>
        <v/>
      </c>
      <c r="K12" s="1009"/>
      <c r="L12" s="1009"/>
      <c r="M12" s="1009"/>
      <c r="N12" s="1009"/>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c r="AJ12" s="1009"/>
      <c r="AK12" s="1009"/>
      <c r="AL12" s="1009"/>
      <c r="AM12" s="1009"/>
      <c r="AN12" s="409"/>
    </row>
    <row r="13" spans="1:46" s="133" customFormat="1" x14ac:dyDescent="0.25">
      <c r="A13" s="130"/>
      <c r="B13" s="131"/>
      <c r="C13" s="131"/>
      <c r="D13" s="131"/>
      <c r="E13" s="131"/>
      <c r="F13" s="131"/>
      <c r="G13" s="131"/>
      <c r="H13" s="131"/>
      <c r="I13" s="131"/>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07"/>
      <c r="AM13" s="407"/>
      <c r="AN13" s="409"/>
    </row>
    <row r="14" spans="1:46" s="133" customFormat="1" x14ac:dyDescent="0.2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5"/>
      <c r="AC14" s="135"/>
      <c r="AD14" s="135"/>
      <c r="AE14" s="135"/>
      <c r="AF14" s="135"/>
      <c r="AG14" s="135"/>
      <c r="AH14" s="135"/>
      <c r="AI14" s="135"/>
      <c r="AJ14" s="135"/>
      <c r="AK14" s="135"/>
      <c r="AL14" s="135"/>
      <c r="AM14" s="407"/>
      <c r="AN14" s="409"/>
    </row>
    <row r="15" spans="1:46" s="133" customFormat="1" x14ac:dyDescent="0.25">
      <c r="A15" s="130"/>
      <c r="B15" s="131"/>
      <c r="C15" s="131" t="s">
        <v>359</v>
      </c>
      <c r="D15" s="131"/>
      <c r="E15" s="407"/>
      <c r="F15" s="407"/>
      <c r="G15" s="407"/>
      <c r="H15" s="407"/>
      <c r="I15" s="407"/>
      <c r="J15" s="576"/>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9"/>
      <c r="AI15" s="139"/>
      <c r="AJ15" s="139"/>
      <c r="AK15" s="139"/>
      <c r="AL15" s="139"/>
      <c r="AM15" s="131"/>
      <c r="AN15" s="132"/>
    </row>
    <row r="16" spans="1:46" s="133" customFormat="1" x14ac:dyDescent="0.25">
      <c r="A16" s="130"/>
      <c r="B16" s="131"/>
      <c r="C16" s="147"/>
      <c r="D16" s="131"/>
      <c r="E16" s="407"/>
      <c r="F16" s="407"/>
      <c r="G16" s="407"/>
      <c r="H16" s="407"/>
      <c r="I16" s="407"/>
      <c r="J16" s="576"/>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9"/>
      <c r="AI16" s="139"/>
      <c r="AJ16" s="139"/>
      <c r="AK16" s="139"/>
      <c r="AL16" s="139"/>
      <c r="AM16" s="131"/>
      <c r="AN16" s="132"/>
    </row>
    <row r="17" spans="1:40" s="133" customFormat="1" x14ac:dyDescent="0.25">
      <c r="A17" s="130"/>
      <c r="B17" s="131"/>
      <c r="C17" s="146" t="s">
        <v>4</v>
      </c>
      <c r="D17" s="131" t="s">
        <v>344</v>
      </c>
      <c r="E17" s="407"/>
      <c r="F17" s="407"/>
      <c r="G17" s="407"/>
      <c r="H17" s="407"/>
      <c r="I17" s="407"/>
      <c r="J17" s="576"/>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40"/>
      <c r="AH17" s="141"/>
      <c r="AI17" s="141"/>
      <c r="AJ17" s="141"/>
      <c r="AK17" s="141"/>
      <c r="AL17" s="141"/>
      <c r="AM17" s="131"/>
      <c r="AN17" s="132"/>
    </row>
    <row r="18" spans="1:40" s="133" customFormat="1" x14ac:dyDescent="0.25">
      <c r="A18" s="130"/>
      <c r="B18" s="131"/>
      <c r="C18" s="147"/>
      <c r="D18" s="131" t="s">
        <v>345</v>
      </c>
      <c r="E18" s="407"/>
      <c r="F18" s="407"/>
      <c r="G18" s="407"/>
      <c r="H18" s="407"/>
      <c r="I18" s="407"/>
      <c r="J18" s="576"/>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9"/>
      <c r="AI18" s="139"/>
      <c r="AJ18" s="139"/>
      <c r="AK18" s="139"/>
      <c r="AL18" s="139"/>
      <c r="AM18" s="131"/>
      <c r="AN18" s="132"/>
    </row>
    <row r="19" spans="1:40" s="133" customFormat="1" x14ac:dyDescent="0.25">
      <c r="A19" s="130"/>
      <c r="B19" s="131"/>
      <c r="C19" s="147"/>
      <c r="D19" s="131" t="s">
        <v>346</v>
      </c>
      <c r="E19" s="407"/>
      <c r="F19" s="407"/>
      <c r="G19" s="407"/>
      <c r="H19" s="407"/>
      <c r="I19" s="407"/>
      <c r="J19" s="576"/>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9"/>
      <c r="AI19" s="139"/>
      <c r="AJ19" s="139"/>
      <c r="AK19" s="139"/>
      <c r="AL19" s="139"/>
      <c r="AM19" s="131"/>
      <c r="AN19" s="132"/>
    </row>
    <row r="20" spans="1:40" s="133" customFormat="1" x14ac:dyDescent="0.25">
      <c r="A20" s="130"/>
      <c r="B20" s="131"/>
      <c r="C20" s="147"/>
      <c r="D20" s="131" t="s">
        <v>550</v>
      </c>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131"/>
      <c r="AG20" s="131"/>
      <c r="AH20" s="131"/>
      <c r="AI20" s="131"/>
      <c r="AJ20" s="131"/>
      <c r="AK20" s="131"/>
      <c r="AL20" s="131"/>
      <c r="AM20" s="131"/>
      <c r="AN20" s="132"/>
    </row>
    <row r="21" spans="1:40" s="133" customFormat="1" x14ac:dyDescent="0.25">
      <c r="A21" s="130"/>
      <c r="B21" s="131"/>
      <c r="C21" s="131"/>
      <c r="D21" s="131" t="s">
        <v>551</v>
      </c>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131"/>
      <c r="AN21" s="132"/>
    </row>
    <row r="22" spans="1:40" s="133" customFormat="1" x14ac:dyDescent="0.25">
      <c r="A22" s="130"/>
      <c r="B22" s="131"/>
      <c r="C22" s="131"/>
      <c r="D22" s="131"/>
      <c r="E22" s="407"/>
      <c r="F22" s="407"/>
      <c r="G22" s="407"/>
      <c r="H22" s="407"/>
      <c r="I22" s="407"/>
      <c r="J22" s="576"/>
      <c r="K22" s="413"/>
      <c r="L22" s="407"/>
      <c r="M22" s="407"/>
      <c r="N22" s="407"/>
      <c r="O22" s="407"/>
      <c r="P22" s="407"/>
      <c r="Q22" s="407"/>
      <c r="R22" s="407"/>
      <c r="S22" s="407"/>
      <c r="T22" s="407"/>
      <c r="U22" s="413"/>
      <c r="V22" s="407"/>
      <c r="W22" s="407"/>
      <c r="X22" s="407"/>
      <c r="Y22" s="407"/>
      <c r="Z22" s="407"/>
      <c r="AA22" s="407"/>
      <c r="AB22" s="407"/>
      <c r="AC22" s="407"/>
      <c r="AD22" s="407"/>
      <c r="AE22" s="135"/>
      <c r="AF22" s="135"/>
      <c r="AG22" s="135"/>
      <c r="AH22" s="139"/>
      <c r="AI22" s="139"/>
      <c r="AJ22" s="139"/>
      <c r="AK22" s="139"/>
      <c r="AL22" s="139"/>
      <c r="AM22" s="131"/>
      <c r="AN22" s="132"/>
    </row>
    <row r="23" spans="1:40" s="133" customFormat="1" x14ac:dyDescent="0.25">
      <c r="A23" s="130"/>
      <c r="B23" s="131"/>
      <c r="C23" s="146" t="s">
        <v>6</v>
      </c>
      <c r="D23" s="131" t="s">
        <v>347</v>
      </c>
      <c r="E23" s="407"/>
      <c r="F23" s="407"/>
      <c r="G23" s="407"/>
      <c r="H23" s="407"/>
      <c r="I23" s="407"/>
      <c r="J23" s="576"/>
      <c r="K23" s="413"/>
      <c r="L23" s="407"/>
      <c r="M23" s="407"/>
      <c r="N23" s="407"/>
      <c r="O23" s="407"/>
      <c r="P23" s="407"/>
      <c r="Q23" s="407"/>
      <c r="R23" s="407"/>
      <c r="S23" s="407"/>
      <c r="T23" s="407"/>
      <c r="U23" s="413"/>
      <c r="V23" s="407"/>
      <c r="W23" s="407"/>
      <c r="X23" s="407"/>
      <c r="Y23" s="407"/>
      <c r="Z23" s="407"/>
      <c r="AA23" s="407"/>
      <c r="AB23" s="407"/>
      <c r="AC23" s="407"/>
      <c r="AD23" s="407"/>
      <c r="AE23" s="135"/>
      <c r="AF23" s="135"/>
      <c r="AG23" s="135"/>
      <c r="AH23" s="139"/>
      <c r="AI23" s="139"/>
      <c r="AJ23" s="139"/>
      <c r="AK23" s="139"/>
      <c r="AL23" s="139"/>
      <c r="AM23" s="131"/>
      <c r="AN23" s="132"/>
    </row>
    <row r="24" spans="1:40" s="133" customFormat="1" x14ac:dyDescent="0.25">
      <c r="A24" s="130"/>
      <c r="B24" s="131"/>
      <c r="C24" s="147"/>
      <c r="D24" s="131" t="s">
        <v>348</v>
      </c>
      <c r="E24" s="405"/>
      <c r="F24" s="407"/>
      <c r="G24" s="407"/>
      <c r="H24" s="407"/>
      <c r="I24" s="407"/>
      <c r="J24" s="576"/>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40"/>
      <c r="AH24" s="141"/>
      <c r="AI24" s="141"/>
      <c r="AJ24" s="141"/>
      <c r="AK24" s="141"/>
      <c r="AL24" s="141"/>
      <c r="AM24" s="131"/>
      <c r="AN24" s="132"/>
    </row>
    <row r="25" spans="1:40" s="133" customFormat="1" x14ac:dyDescent="0.25">
      <c r="A25" s="130"/>
      <c r="B25" s="131"/>
      <c r="C25" s="147"/>
      <c r="D25" s="131" t="s">
        <v>349</v>
      </c>
      <c r="E25" s="407" t="s">
        <v>562</v>
      </c>
      <c r="F25" s="407"/>
      <c r="G25" s="407"/>
      <c r="H25" s="407"/>
      <c r="I25" s="407"/>
      <c r="J25" s="576"/>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9"/>
      <c r="AI25" s="139"/>
      <c r="AJ25" s="139"/>
      <c r="AK25" s="139"/>
      <c r="AL25" s="139"/>
      <c r="AM25" s="131"/>
      <c r="AN25" s="132"/>
    </row>
    <row r="26" spans="1:40" s="133" customFormat="1" x14ac:dyDescent="0.25">
      <c r="A26" s="130"/>
      <c r="B26" s="131"/>
      <c r="C26" s="147"/>
      <c r="D26" s="131" t="s">
        <v>350</v>
      </c>
      <c r="E26" s="407" t="s">
        <v>351</v>
      </c>
      <c r="F26" s="407"/>
      <c r="G26" s="407"/>
      <c r="H26" s="407"/>
      <c r="I26" s="407"/>
      <c r="J26" s="576"/>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9"/>
      <c r="AI26" s="139"/>
      <c r="AJ26" s="139"/>
      <c r="AK26" s="139"/>
      <c r="AL26" s="139"/>
      <c r="AM26" s="131"/>
      <c r="AN26" s="132"/>
    </row>
    <row r="27" spans="1:40" s="133" customFormat="1" x14ac:dyDescent="0.25">
      <c r="A27" s="130"/>
      <c r="B27" s="131"/>
      <c r="C27" s="147"/>
      <c r="D27" s="131"/>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131"/>
      <c r="AG27" s="143"/>
      <c r="AH27" s="139"/>
      <c r="AI27" s="139"/>
      <c r="AJ27" s="139"/>
      <c r="AK27" s="139"/>
      <c r="AL27" s="139"/>
      <c r="AM27" s="131"/>
      <c r="AN27" s="132"/>
    </row>
    <row r="28" spans="1:40" s="133" customFormat="1" x14ac:dyDescent="0.25">
      <c r="A28" s="130"/>
      <c r="B28" s="131"/>
      <c r="C28" s="142" t="s">
        <v>7</v>
      </c>
      <c r="D28" s="131" t="s">
        <v>352</v>
      </c>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131"/>
      <c r="AN28" s="132"/>
    </row>
    <row r="29" spans="1:40" s="133" customFormat="1" x14ac:dyDescent="0.25">
      <c r="A29" s="130"/>
      <c r="B29" s="131"/>
      <c r="C29" s="131"/>
      <c r="D29" s="131" t="s">
        <v>358</v>
      </c>
      <c r="E29" s="407"/>
      <c r="F29" s="407"/>
      <c r="G29" s="407"/>
      <c r="H29" s="407"/>
      <c r="I29" s="407"/>
      <c r="J29" s="576"/>
      <c r="K29" s="413"/>
      <c r="L29" s="407"/>
      <c r="M29" s="407"/>
      <c r="N29" s="407"/>
      <c r="O29" s="407"/>
      <c r="P29" s="407"/>
      <c r="Q29" s="407"/>
      <c r="R29" s="407"/>
      <c r="S29" s="407"/>
      <c r="T29" s="407"/>
      <c r="U29" s="413"/>
      <c r="V29" s="407"/>
      <c r="W29" s="407"/>
      <c r="X29" s="407"/>
      <c r="Y29" s="407"/>
      <c r="Z29" s="407"/>
      <c r="AA29" s="407"/>
      <c r="AB29" s="407"/>
      <c r="AC29" s="407"/>
      <c r="AD29" s="407"/>
      <c r="AE29" s="135"/>
      <c r="AF29" s="135"/>
      <c r="AG29" s="135"/>
      <c r="AH29" s="139"/>
      <c r="AI29" s="139"/>
      <c r="AJ29" s="139"/>
      <c r="AK29" s="139"/>
      <c r="AL29" s="139"/>
      <c r="AM29" s="131"/>
      <c r="AN29" s="132"/>
    </row>
    <row r="30" spans="1:40" s="133" customFormat="1" x14ac:dyDescent="0.25">
      <c r="A30" s="130"/>
      <c r="B30" s="131"/>
      <c r="C30" s="147"/>
      <c r="D30" s="131"/>
      <c r="E30" s="407"/>
      <c r="F30" s="407"/>
      <c r="G30" s="407"/>
      <c r="H30" s="407"/>
      <c r="I30" s="407"/>
      <c r="J30" s="576"/>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9"/>
      <c r="AI30" s="139"/>
      <c r="AJ30" s="139"/>
      <c r="AK30" s="139"/>
      <c r="AL30" s="139"/>
      <c r="AM30" s="131"/>
      <c r="AN30" s="132"/>
    </row>
    <row r="31" spans="1:40" s="133" customFormat="1" x14ac:dyDescent="0.25">
      <c r="A31" s="130"/>
      <c r="B31" s="131"/>
      <c r="C31" s="146" t="s">
        <v>357</v>
      </c>
      <c r="D31" s="131"/>
      <c r="E31" s="407"/>
      <c r="F31" s="407"/>
      <c r="G31" s="407"/>
      <c r="H31" s="407"/>
      <c r="I31" s="407"/>
      <c r="J31" s="576"/>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40"/>
      <c r="AH31" s="141"/>
      <c r="AI31" s="141"/>
      <c r="AJ31" s="141"/>
      <c r="AK31" s="141"/>
      <c r="AL31" s="141"/>
      <c r="AM31" s="131"/>
      <c r="AN31" s="132"/>
    </row>
    <row r="32" spans="1:40" s="133" customFormat="1" x14ac:dyDescent="0.25">
      <c r="A32" s="130"/>
      <c r="B32" s="131"/>
      <c r="C32" s="147"/>
      <c r="D32" s="131"/>
      <c r="E32" s="407"/>
      <c r="F32" s="407"/>
      <c r="G32" s="407"/>
      <c r="H32" s="407"/>
      <c r="I32" s="407"/>
      <c r="J32" s="576"/>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9"/>
      <c r="AI32" s="139"/>
      <c r="AJ32" s="139"/>
      <c r="AK32" s="139"/>
      <c r="AL32" s="139"/>
      <c r="AM32" s="131"/>
      <c r="AN32" s="132"/>
    </row>
    <row r="33" spans="1:40" s="133" customFormat="1" x14ac:dyDescent="0.25">
      <c r="A33" s="130"/>
      <c r="B33" s="131"/>
      <c r="C33" s="147"/>
      <c r="D33" s="131"/>
      <c r="E33" s="407"/>
      <c r="F33" s="407"/>
      <c r="G33" s="407"/>
      <c r="H33" s="407"/>
      <c r="I33" s="407"/>
      <c r="J33" s="576"/>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131"/>
      <c r="AH33" s="131"/>
      <c r="AI33" s="139"/>
      <c r="AJ33" s="139"/>
      <c r="AK33" s="139"/>
      <c r="AL33" s="139"/>
      <c r="AM33" s="131"/>
      <c r="AN33" s="132"/>
    </row>
    <row r="34" spans="1:40" s="133" customFormat="1" ht="15" customHeight="1" x14ac:dyDescent="0.25">
      <c r="A34" s="130"/>
      <c r="B34" s="131"/>
      <c r="C34" s="131"/>
      <c r="D34" s="131"/>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131"/>
      <c r="AC34" s="131"/>
      <c r="AD34" s="131"/>
      <c r="AE34" s="1003" t="s">
        <v>361</v>
      </c>
      <c r="AF34" s="1003"/>
      <c r="AG34" s="1003"/>
      <c r="AH34" s="1003"/>
      <c r="AI34" s="1003"/>
      <c r="AJ34" s="1003"/>
      <c r="AK34" s="1003"/>
      <c r="AL34" s="1003"/>
      <c r="AM34" s="1003"/>
      <c r="AN34" s="132"/>
    </row>
    <row r="35" spans="1:40" s="133" customFormat="1" ht="15" customHeight="1" x14ac:dyDescent="0.25">
      <c r="A35" s="130"/>
      <c r="B35" s="131"/>
      <c r="C35" s="131"/>
      <c r="D35" s="131"/>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E35" s="1002" t="s">
        <v>353</v>
      </c>
      <c r="AF35" s="1002"/>
      <c r="AG35" s="1002"/>
      <c r="AH35" s="1002"/>
      <c r="AI35" s="1002"/>
      <c r="AJ35" s="1002"/>
      <c r="AK35" s="1002"/>
      <c r="AL35" s="1002"/>
      <c r="AM35" s="1002"/>
      <c r="AN35" s="132"/>
    </row>
    <row r="36" spans="1:40" s="133" customFormat="1" x14ac:dyDescent="0.25">
      <c r="A36" s="130"/>
      <c r="B36" s="131"/>
      <c r="C36" s="147"/>
      <c r="D36" s="131"/>
      <c r="E36" s="407"/>
      <c r="F36" s="407"/>
      <c r="G36" s="407"/>
      <c r="H36" s="407"/>
      <c r="I36" s="407"/>
      <c r="J36" s="576"/>
      <c r="K36" s="413"/>
      <c r="L36" s="407"/>
      <c r="M36" s="407"/>
      <c r="N36" s="407"/>
      <c r="O36" s="407"/>
      <c r="P36" s="407"/>
      <c r="Q36" s="407"/>
      <c r="R36" s="407"/>
      <c r="S36" s="407"/>
      <c r="T36" s="407"/>
      <c r="U36" s="413"/>
      <c r="V36" s="407"/>
      <c r="W36" s="407"/>
      <c r="X36" s="407"/>
      <c r="Y36" s="407"/>
      <c r="Z36" s="407"/>
      <c r="AA36" s="407"/>
      <c r="AB36" s="138"/>
      <c r="AC36" s="138"/>
      <c r="AD36" s="138"/>
      <c r="AE36" s="135"/>
      <c r="AF36" s="135"/>
      <c r="AG36" s="135"/>
      <c r="AH36" s="131"/>
      <c r="AI36" s="139"/>
      <c r="AJ36" s="139"/>
      <c r="AK36" s="139"/>
      <c r="AL36" s="139"/>
      <c r="AM36" s="131"/>
      <c r="AN36" s="132"/>
    </row>
    <row r="37" spans="1:40" s="133" customFormat="1" x14ac:dyDescent="0.25">
      <c r="A37" s="130"/>
      <c r="B37" s="131"/>
      <c r="C37" s="147"/>
      <c r="D37" s="131"/>
      <c r="E37" s="407"/>
      <c r="F37" s="407"/>
      <c r="G37" s="407"/>
      <c r="H37" s="407"/>
      <c r="I37" s="407"/>
      <c r="J37" s="576"/>
      <c r="K37" s="413"/>
      <c r="L37" s="407"/>
      <c r="M37" s="407"/>
      <c r="N37" s="407"/>
      <c r="O37" s="407"/>
      <c r="P37" s="407"/>
      <c r="Q37" s="407"/>
      <c r="R37" s="407"/>
      <c r="S37" s="407"/>
      <c r="T37" s="407"/>
      <c r="U37" s="413"/>
      <c r="V37" s="407"/>
      <c r="W37" s="407"/>
      <c r="X37" s="407"/>
      <c r="Y37" s="407"/>
      <c r="Z37" s="407"/>
      <c r="AA37" s="407"/>
      <c r="AB37" s="131"/>
      <c r="AC37" s="131"/>
      <c r="AD37" s="131"/>
      <c r="AE37" s="135"/>
      <c r="AF37" s="135"/>
      <c r="AG37" s="139"/>
      <c r="AH37" s="131"/>
      <c r="AI37" s="139"/>
      <c r="AJ37" s="139"/>
      <c r="AK37" s="139"/>
      <c r="AL37" s="139"/>
      <c r="AM37" s="131"/>
      <c r="AN37" s="132"/>
    </row>
    <row r="38" spans="1:40" s="133" customFormat="1" x14ac:dyDescent="0.25">
      <c r="A38" s="130"/>
      <c r="B38" s="131"/>
      <c r="C38" s="147"/>
      <c r="D38" s="131"/>
      <c r="E38" s="407"/>
      <c r="F38" s="407"/>
      <c r="G38" s="407"/>
      <c r="H38" s="407"/>
      <c r="I38" s="407"/>
      <c r="J38" s="576"/>
      <c r="K38" s="413"/>
      <c r="L38" s="407"/>
      <c r="M38" s="407"/>
      <c r="N38" s="407"/>
      <c r="O38" s="407"/>
      <c r="P38" s="407"/>
      <c r="Q38" s="407"/>
      <c r="R38" s="407"/>
      <c r="S38" s="407"/>
      <c r="T38" s="407"/>
      <c r="U38" s="413"/>
      <c r="V38" s="407"/>
      <c r="W38" s="407"/>
      <c r="X38" s="407"/>
      <c r="Y38" s="407"/>
      <c r="Z38" s="407"/>
      <c r="AA38" s="407"/>
      <c r="AB38" s="138"/>
      <c r="AC38" s="138"/>
      <c r="AD38" s="138"/>
      <c r="AE38" s="135"/>
      <c r="AF38" s="135"/>
      <c r="AG38" s="139"/>
      <c r="AH38" s="131"/>
      <c r="AI38" s="141"/>
      <c r="AJ38" s="141"/>
      <c r="AK38" s="141"/>
      <c r="AL38" s="141"/>
      <c r="AM38" s="131"/>
      <c r="AN38" s="132"/>
    </row>
    <row r="39" spans="1:40" s="133" customFormat="1" x14ac:dyDescent="0.25">
      <c r="A39" s="130"/>
      <c r="B39" s="131"/>
      <c r="C39" s="147"/>
      <c r="D39" s="131"/>
      <c r="E39" s="131"/>
      <c r="F39" s="131"/>
      <c r="G39" s="131"/>
      <c r="H39" s="131"/>
      <c r="I39" s="131"/>
      <c r="J39" s="136"/>
      <c r="K39" s="137"/>
      <c r="L39" s="142"/>
      <c r="M39" s="142"/>
      <c r="N39" s="142"/>
      <c r="O39" s="142"/>
      <c r="P39" s="142"/>
      <c r="Q39" s="142"/>
      <c r="R39" s="142"/>
      <c r="S39" s="142"/>
      <c r="T39" s="142"/>
      <c r="U39" s="137"/>
      <c r="V39" s="142"/>
      <c r="W39" s="142"/>
      <c r="X39" s="142"/>
      <c r="Y39" s="142"/>
      <c r="Z39" s="142"/>
      <c r="AA39" s="142"/>
      <c r="AB39" s="142"/>
      <c r="AC39" s="142"/>
      <c r="AD39" s="142"/>
      <c r="AE39" s="135"/>
      <c r="AF39" s="140"/>
      <c r="AG39" s="141"/>
      <c r="AH39" s="131"/>
      <c r="AI39" s="139"/>
      <c r="AJ39" s="139"/>
      <c r="AK39" s="139"/>
      <c r="AL39" s="139"/>
      <c r="AM39" s="131"/>
      <c r="AN39" s="132"/>
    </row>
    <row r="40" spans="1:40" s="133" customFormat="1" ht="15" customHeight="1" x14ac:dyDescent="0.25">
      <c r="A40" s="130"/>
      <c r="B40" s="131"/>
      <c r="C40" s="147"/>
      <c r="D40" s="131"/>
      <c r="E40" s="131"/>
      <c r="F40" s="131"/>
      <c r="G40" s="131"/>
      <c r="H40" s="131"/>
      <c r="I40" s="131"/>
      <c r="J40" s="136"/>
      <c r="K40" s="137"/>
      <c r="L40" s="138"/>
      <c r="M40" s="138"/>
      <c r="N40" s="138"/>
      <c r="O40" s="138"/>
      <c r="P40" s="138"/>
      <c r="Q40" s="138"/>
      <c r="R40" s="138"/>
      <c r="S40" s="138"/>
      <c r="T40" s="138"/>
      <c r="U40" s="137"/>
      <c r="V40" s="138"/>
      <c r="W40" s="138"/>
      <c r="X40" s="138"/>
      <c r="Y40" s="138"/>
      <c r="Z40" s="138"/>
      <c r="AA40" s="138"/>
      <c r="AB40" s="138"/>
      <c r="AC40" s="138"/>
      <c r="AD40" s="138"/>
      <c r="AN40" s="132"/>
    </row>
    <row r="41" spans="1:40" s="133" customFormat="1" x14ac:dyDescent="0.25">
      <c r="A41" s="130"/>
      <c r="B41" s="131"/>
      <c r="C41" s="144" t="s">
        <v>552</v>
      </c>
      <c r="D41" s="144"/>
      <c r="E41" s="144"/>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004" t="str">
        <f>IF(J7="","",J7)</f>
        <v/>
      </c>
      <c r="AF41" s="1004"/>
      <c r="AG41" s="1004"/>
      <c r="AH41" s="1004"/>
      <c r="AI41" s="1004"/>
      <c r="AJ41" s="1004"/>
      <c r="AK41" s="1004"/>
      <c r="AL41" s="1004"/>
      <c r="AM41" s="1004"/>
      <c r="AN41" s="132"/>
    </row>
    <row r="42" spans="1:40" s="133" customFormat="1" x14ac:dyDescent="0.25">
      <c r="A42" s="130"/>
      <c r="B42" s="131"/>
      <c r="C42" s="148" t="s">
        <v>356</v>
      </c>
      <c r="D42" s="148"/>
      <c r="E42" s="144"/>
      <c r="F42" s="131"/>
      <c r="G42" s="131"/>
      <c r="H42" s="131"/>
      <c r="I42" s="131"/>
      <c r="J42" s="131"/>
      <c r="K42" s="131"/>
      <c r="L42" s="131"/>
      <c r="M42" s="131"/>
      <c r="N42" s="131"/>
      <c r="O42" s="131"/>
      <c r="P42" s="131"/>
      <c r="Q42" s="131"/>
      <c r="R42" s="131"/>
      <c r="S42" s="131"/>
      <c r="T42" s="131"/>
      <c r="U42" s="131"/>
      <c r="V42" s="131"/>
      <c r="W42" s="131"/>
      <c r="X42" s="131"/>
      <c r="Y42" s="131"/>
      <c r="Z42" s="131"/>
      <c r="AA42" s="131"/>
      <c r="AB42" s="135"/>
      <c r="AC42" s="135"/>
      <c r="AD42" s="135"/>
      <c r="AE42" s="135"/>
      <c r="AF42" s="135"/>
      <c r="AG42" s="135"/>
      <c r="AH42" s="139"/>
      <c r="AI42" s="139"/>
      <c r="AJ42" s="139"/>
      <c r="AK42" s="139"/>
      <c r="AL42" s="139"/>
      <c r="AM42" s="131"/>
      <c r="AN42" s="132"/>
    </row>
    <row r="43" spans="1:40" s="133" customFormat="1" ht="11.1" customHeight="1" x14ac:dyDescent="0.25">
      <c r="A43" s="130"/>
      <c r="B43" s="131"/>
      <c r="C43" s="148"/>
      <c r="D43" s="144"/>
      <c r="E43" s="131"/>
      <c r="F43" s="131"/>
      <c r="G43" s="131"/>
      <c r="H43" s="131"/>
      <c r="I43" s="131"/>
      <c r="J43" s="136"/>
      <c r="K43" s="137"/>
      <c r="L43" s="138"/>
      <c r="M43" s="138"/>
      <c r="N43" s="138"/>
      <c r="O43" s="138"/>
      <c r="P43" s="138"/>
      <c r="Q43" s="138"/>
      <c r="R43" s="138"/>
      <c r="S43" s="138"/>
      <c r="T43" s="138"/>
      <c r="U43" s="137"/>
      <c r="V43" s="138"/>
      <c r="W43" s="138"/>
      <c r="X43" s="138"/>
      <c r="Y43" s="138"/>
      <c r="Z43" s="138"/>
      <c r="AA43" s="138"/>
      <c r="AB43" s="138"/>
      <c r="AC43" s="138"/>
      <c r="AD43" s="138"/>
      <c r="AE43" s="135"/>
      <c r="AF43" s="135"/>
      <c r="AG43" s="135"/>
      <c r="AH43" s="139"/>
      <c r="AI43" s="139"/>
      <c r="AJ43" s="139"/>
      <c r="AK43" s="139"/>
      <c r="AL43" s="139"/>
      <c r="AM43" s="131"/>
      <c r="AN43" s="132"/>
    </row>
    <row r="44" spans="1:40" ht="11.1" customHeight="1" thickBot="1" x14ac:dyDescent="0.3">
      <c r="A44" s="127"/>
      <c r="B44" s="113"/>
      <c r="C44" s="128"/>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29"/>
    </row>
    <row r="45" spans="1:40" ht="13.5" thickTop="1" x14ac:dyDescent="0.25"/>
  </sheetData>
  <sheetProtection password="BDD6" sheet="1" objects="1" scenarios="1" selectLockedCells="1"/>
  <mergeCells count="10">
    <mergeCell ref="AE35:AM35"/>
    <mergeCell ref="AE34:AM34"/>
    <mergeCell ref="AE41:AM41"/>
    <mergeCell ref="A3:AN3"/>
    <mergeCell ref="J7:AM7"/>
    <mergeCell ref="J8:AM8"/>
    <mergeCell ref="J9:AM9"/>
    <mergeCell ref="J10:AM10"/>
    <mergeCell ref="J11:AM11"/>
    <mergeCell ref="J12:AM12"/>
  </mergeCells>
  <dataValidations count="1">
    <dataValidation allowBlank="1" showInputMessage="1" showErrorMessage="1" promptTitle="INFORMASI ALAMAT:" prompt="Alamat diisi sesuai Kartu Identitas." sqref="J12:AM12"/>
  </dataValidations>
  <pageMargins left="0.31" right="0" top="0.25" bottom="0" header="0.3" footer="0.3"/>
  <pageSetup paperSize="9" orientation="landscape" horizontalDpi="300" verticalDpi="300" r:id="rId1"/>
  <ignoredErrors>
    <ignoredError sqref="C17 C23 C28" numberStoredAsText="1"/>
    <ignoredError sqref="K8:AK8 J10:AK11 K9:AK9 J7" unlocked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T45"/>
  <sheetViews>
    <sheetView showGridLines="0" workbookViewId="0">
      <selection activeCell="J7" sqref="J7:AM7"/>
    </sheetView>
  </sheetViews>
  <sheetFormatPr defaultRowHeight="12.75" x14ac:dyDescent="0.25"/>
  <cols>
    <col min="1" max="2" width="1.5703125" style="251" customWidth="1"/>
    <col min="3" max="4" width="2.7109375" style="251" customWidth="1"/>
    <col min="5" max="38" width="3.5703125" style="251" customWidth="1"/>
    <col min="39" max="40" width="3.7109375" style="251" customWidth="1"/>
    <col min="41" max="43" width="3.28515625" style="251" customWidth="1"/>
    <col min="44" max="44" width="0.85546875" style="251" customWidth="1"/>
    <col min="45" max="46" width="2.7109375" style="251" customWidth="1"/>
    <col min="47" max="48" width="3.7109375" style="251" customWidth="1"/>
    <col min="49" max="16384" width="9.140625" style="251"/>
  </cols>
  <sheetData>
    <row r="1" spans="1:46" ht="13.5" thickBot="1" x14ac:dyDescent="0.3">
      <c r="AN1" s="294" t="s">
        <v>1</v>
      </c>
      <c r="AT1" s="400"/>
    </row>
    <row r="2" spans="1:46" ht="13.5" thickTop="1" x14ac:dyDescent="0.25">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3" t="s">
        <v>453</v>
      </c>
      <c r="AN2" s="181"/>
      <c r="AO2" s="214"/>
      <c r="AP2" s="214"/>
      <c r="AQ2" s="214"/>
      <c r="AR2" s="214"/>
      <c r="AS2" s="214"/>
      <c r="AT2" s="404"/>
    </row>
    <row r="3" spans="1:46" ht="15" customHeight="1" x14ac:dyDescent="0.25">
      <c r="A3" s="1010" t="s">
        <v>363</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2"/>
    </row>
    <row r="4" spans="1:46" s="405" customFormat="1" ht="15" customHeight="1" x14ac:dyDescent="0.25">
      <c r="A4" s="1010" t="s">
        <v>364</v>
      </c>
      <c r="B4" s="1011"/>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1"/>
      <c r="AL4" s="1011"/>
      <c r="AM4" s="1011"/>
      <c r="AN4" s="1012"/>
    </row>
    <row r="5" spans="1:46" s="405" customFormat="1" x14ac:dyDescent="0.25">
      <c r="A5" s="406"/>
      <c r="B5" s="407"/>
      <c r="C5" s="407" t="s">
        <v>372</v>
      </c>
      <c r="D5" s="408"/>
      <c r="E5" s="408"/>
      <c r="F5" s="408"/>
      <c r="G5" s="408"/>
      <c r="H5" s="408"/>
      <c r="I5" s="408"/>
      <c r="J5" s="408"/>
      <c r="K5" s="407"/>
      <c r="L5" s="407"/>
      <c r="M5" s="407"/>
      <c r="N5" s="407"/>
      <c r="O5" s="407"/>
      <c r="P5" s="407"/>
      <c r="Q5" s="407"/>
      <c r="R5" s="407"/>
      <c r="S5" s="407"/>
      <c r="T5" s="407"/>
      <c r="U5" s="407"/>
      <c r="V5" s="407"/>
      <c r="W5" s="407"/>
      <c r="X5" s="407"/>
      <c r="Y5" s="407"/>
      <c r="Z5" s="407"/>
      <c r="AA5" s="407"/>
      <c r="AB5" s="407"/>
      <c r="AC5" s="407"/>
      <c r="AD5" s="407"/>
      <c r="AE5" s="407"/>
      <c r="AF5" s="135"/>
      <c r="AG5" s="135"/>
      <c r="AH5" s="135"/>
      <c r="AI5" s="135"/>
      <c r="AJ5" s="135"/>
      <c r="AK5" s="135"/>
      <c r="AL5" s="135"/>
      <c r="AM5" s="407"/>
      <c r="AN5" s="409"/>
    </row>
    <row r="6" spans="1:46" s="405" customFormat="1" x14ac:dyDescent="0.25">
      <c r="A6" s="406"/>
      <c r="B6" s="407"/>
      <c r="C6" s="410"/>
      <c r="D6" s="408"/>
      <c r="E6" s="408"/>
      <c r="F6" s="408"/>
      <c r="G6" s="408"/>
      <c r="H6" s="408"/>
      <c r="I6" s="408"/>
      <c r="J6" s="408"/>
      <c r="K6" s="407"/>
      <c r="L6" s="407"/>
      <c r="M6" s="407"/>
      <c r="N6" s="407"/>
      <c r="O6" s="407"/>
      <c r="P6" s="407"/>
      <c r="Q6" s="407"/>
      <c r="R6" s="407"/>
      <c r="S6" s="407"/>
      <c r="T6" s="407"/>
      <c r="U6" s="407"/>
      <c r="V6" s="407"/>
      <c r="W6" s="407"/>
      <c r="X6" s="407"/>
      <c r="Y6" s="407"/>
      <c r="Z6" s="407"/>
      <c r="AA6" s="407"/>
      <c r="AB6" s="407"/>
      <c r="AC6" s="407"/>
      <c r="AD6" s="407"/>
      <c r="AE6" s="407"/>
      <c r="AF6" s="135"/>
      <c r="AG6" s="135"/>
      <c r="AH6" s="135"/>
      <c r="AI6" s="135"/>
      <c r="AJ6" s="135"/>
      <c r="AK6" s="135"/>
      <c r="AL6" s="135"/>
      <c r="AM6" s="407"/>
      <c r="AN6" s="409"/>
    </row>
    <row r="7" spans="1:46" s="405" customFormat="1" ht="12.75" customHeight="1" x14ac:dyDescent="0.25">
      <c r="A7" s="406"/>
      <c r="B7" s="407"/>
      <c r="C7" s="201" t="s">
        <v>341</v>
      </c>
      <c r="D7" s="407"/>
      <c r="E7" s="407"/>
      <c r="F7" s="407"/>
      <c r="G7" s="407"/>
      <c r="I7" s="411" t="s">
        <v>362</v>
      </c>
      <c r="J7" s="1008" t="str">
        <f>IF('18'!J7="","",'18'!J7)</f>
        <v/>
      </c>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1008"/>
      <c r="AN7" s="409"/>
    </row>
    <row r="8" spans="1:46" s="405" customFormat="1" x14ac:dyDescent="0.25">
      <c r="A8" s="406"/>
      <c r="B8" s="407"/>
      <c r="C8" s="412" t="s">
        <v>118</v>
      </c>
      <c r="D8" s="407"/>
      <c r="E8" s="407"/>
      <c r="F8" s="407"/>
      <c r="G8" s="407"/>
      <c r="I8" s="411" t="s">
        <v>362</v>
      </c>
      <c r="J8" s="1008" t="str">
        <f>IF('18'!J8="","",'18'!J8)</f>
        <v/>
      </c>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8"/>
      <c r="AM8" s="1008"/>
      <c r="AN8" s="409"/>
    </row>
    <row r="9" spans="1:46" s="405" customFormat="1" x14ac:dyDescent="0.25">
      <c r="A9" s="406"/>
      <c r="B9" s="407"/>
      <c r="C9" s="412" t="s">
        <v>539</v>
      </c>
      <c r="D9" s="407"/>
      <c r="E9" s="407"/>
      <c r="F9" s="407"/>
      <c r="G9" s="407"/>
      <c r="I9" s="411" t="s">
        <v>362</v>
      </c>
      <c r="J9" s="1009" t="str">
        <f>IF('18'!J9="","",'18'!J9)</f>
        <v/>
      </c>
      <c r="K9" s="1009"/>
      <c r="L9" s="1009"/>
      <c r="M9" s="1009"/>
      <c r="N9" s="1009"/>
      <c r="O9" s="1009"/>
      <c r="P9" s="1009"/>
      <c r="Q9" s="1009"/>
      <c r="R9" s="1009"/>
      <c r="S9" s="1009"/>
      <c r="T9" s="1009"/>
      <c r="U9" s="1009"/>
      <c r="V9" s="1009"/>
      <c r="W9" s="1009"/>
      <c r="X9" s="1009"/>
      <c r="Y9" s="1009"/>
      <c r="Z9" s="1009"/>
      <c r="AA9" s="1009"/>
      <c r="AB9" s="1009"/>
      <c r="AC9" s="1009"/>
      <c r="AD9" s="1009"/>
      <c r="AE9" s="1009"/>
      <c r="AF9" s="1009"/>
      <c r="AG9" s="1009"/>
      <c r="AH9" s="1009"/>
      <c r="AI9" s="1009"/>
      <c r="AJ9" s="1009"/>
      <c r="AK9" s="1009"/>
      <c r="AL9" s="1009"/>
      <c r="AM9" s="1009"/>
      <c r="AN9" s="409"/>
    </row>
    <row r="10" spans="1:46" s="405" customFormat="1" x14ac:dyDescent="0.25">
      <c r="A10" s="406"/>
      <c r="B10" s="407"/>
      <c r="C10" s="412" t="s">
        <v>342</v>
      </c>
      <c r="D10" s="407"/>
      <c r="E10" s="407"/>
      <c r="F10" s="407"/>
      <c r="G10" s="407"/>
      <c r="I10" s="411" t="s">
        <v>362</v>
      </c>
      <c r="J10" s="1008" t="str">
        <f>IF('18'!J10="","",'18'!J10)</f>
        <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409"/>
    </row>
    <row r="11" spans="1:46" s="405" customFormat="1" x14ac:dyDescent="0.25">
      <c r="A11" s="406"/>
      <c r="B11" s="407"/>
      <c r="C11" s="412" t="s">
        <v>122</v>
      </c>
      <c r="D11" s="407"/>
      <c r="E11" s="407"/>
      <c r="F11" s="407"/>
      <c r="G11" s="407"/>
      <c r="I11" s="411" t="s">
        <v>362</v>
      </c>
      <c r="J11" s="1008" t="str">
        <f>IF('18'!J11="","",'18'!J11)</f>
        <v/>
      </c>
      <c r="K11" s="1008"/>
      <c r="L11" s="1008"/>
      <c r="M11" s="1008"/>
      <c r="N11" s="1008"/>
      <c r="O11" s="1008"/>
      <c r="P11" s="1008"/>
      <c r="Q11" s="1008"/>
      <c r="R11" s="1008"/>
      <c r="S11" s="1008"/>
      <c r="T11" s="1008"/>
      <c r="U11" s="1008"/>
      <c r="V11" s="1008"/>
      <c r="W11" s="1008"/>
      <c r="X11" s="1008"/>
      <c r="Y11" s="1008"/>
      <c r="Z11" s="1008"/>
      <c r="AA11" s="1008"/>
      <c r="AB11" s="1008"/>
      <c r="AC11" s="1008"/>
      <c r="AD11" s="1008"/>
      <c r="AE11" s="1008"/>
      <c r="AF11" s="1008"/>
      <c r="AG11" s="1008"/>
      <c r="AH11" s="1008"/>
      <c r="AI11" s="1008"/>
      <c r="AJ11" s="1008"/>
      <c r="AK11" s="1008"/>
      <c r="AL11" s="1008"/>
      <c r="AM11" s="1008"/>
      <c r="AN11" s="409"/>
    </row>
    <row r="12" spans="1:46" s="405" customFormat="1" x14ac:dyDescent="0.25">
      <c r="A12" s="406"/>
      <c r="B12" s="407"/>
      <c r="C12" s="412" t="s">
        <v>343</v>
      </c>
      <c r="D12" s="407"/>
      <c r="E12" s="407"/>
      <c r="F12" s="407"/>
      <c r="G12" s="407"/>
      <c r="I12" s="411" t="s">
        <v>362</v>
      </c>
      <c r="J12" s="1009" t="str">
        <f>IF('18'!J12="","",'18'!J12)</f>
        <v/>
      </c>
      <c r="K12" s="1009"/>
      <c r="L12" s="1009"/>
      <c r="M12" s="1009"/>
      <c r="N12" s="1009"/>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c r="AJ12" s="1009"/>
      <c r="AK12" s="1009"/>
      <c r="AL12" s="1009"/>
      <c r="AM12" s="1009"/>
      <c r="AN12" s="409"/>
    </row>
    <row r="13" spans="1:46" s="405" customFormat="1" x14ac:dyDescent="0.25">
      <c r="A13" s="406"/>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9"/>
    </row>
    <row r="14" spans="1:46" s="405" customFormat="1" x14ac:dyDescent="0.25">
      <c r="A14" s="406"/>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135"/>
      <c r="AC14" s="135"/>
      <c r="AD14" s="135"/>
      <c r="AE14" s="135"/>
      <c r="AF14" s="135"/>
      <c r="AG14" s="135"/>
      <c r="AH14" s="135"/>
      <c r="AI14" s="135"/>
      <c r="AJ14" s="135"/>
      <c r="AK14" s="135"/>
      <c r="AL14" s="135"/>
      <c r="AM14" s="407"/>
      <c r="AN14" s="409"/>
    </row>
    <row r="15" spans="1:46" s="405" customFormat="1" x14ac:dyDescent="0.25">
      <c r="A15" s="406"/>
      <c r="B15" s="407"/>
      <c r="C15" s="407" t="s">
        <v>554</v>
      </c>
      <c r="D15" s="407"/>
      <c r="E15" s="407"/>
      <c r="F15" s="407"/>
      <c r="G15" s="407"/>
      <c r="H15" s="407"/>
      <c r="I15" s="407"/>
      <c r="J15" s="410"/>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5"/>
      <c r="AI15" s="135"/>
      <c r="AJ15" s="135"/>
      <c r="AK15" s="135"/>
      <c r="AL15" s="135"/>
      <c r="AM15" s="407"/>
      <c r="AN15" s="409"/>
    </row>
    <row r="16" spans="1:46" s="405" customFormat="1" x14ac:dyDescent="0.25">
      <c r="A16" s="406"/>
      <c r="B16" s="407"/>
      <c r="C16" s="414"/>
      <c r="D16" s="407"/>
      <c r="E16" s="407"/>
      <c r="F16" s="407"/>
      <c r="G16" s="407"/>
      <c r="H16" s="407"/>
      <c r="I16" s="407"/>
      <c r="J16" s="410"/>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5"/>
      <c r="AI16" s="135"/>
      <c r="AJ16" s="135"/>
      <c r="AK16" s="135"/>
      <c r="AL16" s="135"/>
      <c r="AM16" s="407"/>
      <c r="AN16" s="409"/>
    </row>
    <row r="17" spans="1:40" s="405" customFormat="1" x14ac:dyDescent="0.25">
      <c r="A17" s="406"/>
      <c r="B17" s="407"/>
      <c r="C17" s="412" t="s">
        <v>373</v>
      </c>
      <c r="D17" s="407"/>
      <c r="E17" s="407"/>
      <c r="F17" s="407"/>
      <c r="G17" s="407"/>
      <c r="H17" s="407"/>
      <c r="I17" s="407"/>
      <c r="J17" s="410"/>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61"/>
      <c r="AH17" s="415"/>
      <c r="AI17" s="415"/>
      <c r="AJ17" s="415"/>
      <c r="AK17" s="415"/>
      <c r="AL17" s="415"/>
      <c r="AM17" s="407"/>
      <c r="AN17" s="409"/>
    </row>
    <row r="18" spans="1:40" s="405" customFormat="1" x14ac:dyDescent="0.25">
      <c r="A18" s="406"/>
      <c r="B18" s="407"/>
      <c r="C18" s="414"/>
      <c r="D18" s="407"/>
      <c r="E18" s="407"/>
      <c r="F18" s="407"/>
      <c r="G18" s="407"/>
      <c r="H18" s="407"/>
      <c r="I18" s="407"/>
      <c r="J18" s="410"/>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5"/>
      <c r="AI18" s="135"/>
      <c r="AJ18" s="135"/>
      <c r="AK18" s="135"/>
      <c r="AL18" s="135"/>
      <c r="AM18" s="407"/>
      <c r="AN18" s="409"/>
    </row>
    <row r="19" spans="1:40" s="405" customFormat="1" x14ac:dyDescent="0.25">
      <c r="A19" s="406"/>
      <c r="B19" s="407"/>
      <c r="C19" s="414"/>
      <c r="D19" s="407"/>
      <c r="E19" s="407"/>
      <c r="F19" s="407"/>
      <c r="G19" s="407"/>
      <c r="H19" s="407"/>
      <c r="I19" s="407"/>
      <c r="J19" s="410"/>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5"/>
      <c r="AI19" s="135"/>
      <c r="AJ19" s="135"/>
      <c r="AK19" s="135"/>
      <c r="AL19" s="135"/>
      <c r="AM19" s="407"/>
      <c r="AN19" s="409"/>
    </row>
    <row r="20" spans="1:40" s="405" customFormat="1" x14ac:dyDescent="0.25">
      <c r="A20" s="406"/>
      <c r="B20" s="407"/>
      <c r="C20" s="412" t="s">
        <v>553</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9"/>
    </row>
    <row r="21" spans="1:40" s="405" customFormat="1" x14ac:dyDescent="0.25">
      <c r="A21" s="406"/>
      <c r="B21" s="407"/>
      <c r="C21" s="407" t="s">
        <v>555</v>
      </c>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407"/>
      <c r="AN21" s="409"/>
    </row>
    <row r="22" spans="1:40" s="405" customFormat="1" ht="15" customHeight="1" x14ac:dyDescent="0.25">
      <c r="A22" s="406"/>
      <c r="B22" s="407"/>
      <c r="C22" s="1014" t="s">
        <v>565</v>
      </c>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5"/>
    </row>
    <row r="23" spans="1:40" s="405" customFormat="1" x14ac:dyDescent="0.25">
      <c r="A23" s="406"/>
      <c r="B23" s="407"/>
      <c r="C23" s="1014"/>
      <c r="D23" s="1014"/>
      <c r="E23" s="1014"/>
      <c r="F23" s="101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5"/>
    </row>
    <row r="24" spans="1:40" s="405" customFormat="1" x14ac:dyDescent="0.25">
      <c r="A24" s="406"/>
      <c r="B24" s="407"/>
      <c r="C24" s="412" t="s">
        <v>365</v>
      </c>
      <c r="D24" s="407"/>
      <c r="F24" s="407"/>
      <c r="G24" s="407"/>
      <c r="H24" s="407"/>
      <c r="I24" s="407"/>
      <c r="J24" s="410"/>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61"/>
      <c r="AH24" s="415"/>
      <c r="AI24" s="415"/>
      <c r="AJ24" s="415"/>
      <c r="AK24" s="415"/>
      <c r="AL24" s="415"/>
      <c r="AM24" s="407"/>
      <c r="AN24" s="409"/>
    </row>
    <row r="25" spans="1:40" s="405" customFormat="1" x14ac:dyDescent="0.25">
      <c r="A25" s="406"/>
      <c r="B25" s="407"/>
      <c r="C25" s="412" t="s">
        <v>374</v>
      </c>
      <c r="D25" s="407"/>
      <c r="E25" s="407"/>
      <c r="F25" s="407"/>
      <c r="G25" s="407"/>
      <c r="H25" s="407"/>
      <c r="I25" s="407"/>
      <c r="J25" s="410"/>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5"/>
      <c r="AI25" s="135"/>
      <c r="AJ25" s="135"/>
      <c r="AK25" s="135"/>
      <c r="AL25" s="135"/>
      <c r="AM25" s="407"/>
      <c r="AN25" s="409"/>
    </row>
    <row r="26" spans="1:40" s="405" customFormat="1" x14ac:dyDescent="0.25">
      <c r="A26" s="406"/>
      <c r="B26" s="407"/>
      <c r="C26" s="414"/>
      <c r="D26" s="407"/>
      <c r="E26" s="407"/>
      <c r="F26" s="407"/>
      <c r="G26" s="407"/>
      <c r="H26" s="407"/>
      <c r="I26" s="407"/>
      <c r="J26" s="410"/>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5"/>
      <c r="AI26" s="135"/>
      <c r="AJ26" s="135"/>
      <c r="AK26" s="135"/>
      <c r="AL26" s="135"/>
      <c r="AM26" s="407"/>
      <c r="AN26" s="409"/>
    </row>
    <row r="27" spans="1:40" s="405" customFormat="1" x14ac:dyDescent="0.25">
      <c r="A27" s="406"/>
      <c r="B27" s="407"/>
      <c r="C27" s="412" t="s">
        <v>366</v>
      </c>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143"/>
      <c r="AH27" s="135"/>
      <c r="AI27" s="135"/>
      <c r="AJ27" s="135"/>
      <c r="AK27" s="135"/>
      <c r="AL27" s="135"/>
      <c r="AM27" s="407"/>
      <c r="AN27" s="409"/>
    </row>
    <row r="28" spans="1:40" s="405" customFormat="1" x14ac:dyDescent="0.25">
      <c r="A28" s="406"/>
      <c r="B28" s="407"/>
      <c r="C28" s="201" t="s">
        <v>367</v>
      </c>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407"/>
      <c r="AN28" s="409"/>
    </row>
    <row r="29" spans="1:40" s="405" customFormat="1" x14ac:dyDescent="0.25">
      <c r="A29" s="406"/>
      <c r="B29" s="407"/>
      <c r="C29" s="201" t="s">
        <v>368</v>
      </c>
      <c r="D29" s="407"/>
      <c r="E29" s="407"/>
      <c r="F29" s="407"/>
      <c r="G29" s="407"/>
      <c r="H29" s="407"/>
      <c r="I29" s="407"/>
      <c r="J29" s="410"/>
      <c r="K29" s="413"/>
      <c r="L29" s="407"/>
      <c r="M29" s="407"/>
      <c r="N29" s="407"/>
      <c r="O29" s="407"/>
      <c r="P29" s="407"/>
      <c r="Q29" s="407"/>
      <c r="R29" s="407"/>
      <c r="S29" s="407"/>
      <c r="T29" s="407"/>
      <c r="U29" s="413"/>
      <c r="V29" s="407"/>
      <c r="W29" s="407"/>
      <c r="X29" s="407"/>
      <c r="Y29" s="407"/>
      <c r="Z29" s="407"/>
      <c r="AA29" s="407"/>
      <c r="AB29" s="407"/>
      <c r="AC29" s="407"/>
      <c r="AD29" s="407"/>
      <c r="AE29" s="135"/>
      <c r="AF29" s="135"/>
      <c r="AG29" s="135"/>
      <c r="AH29" s="135"/>
      <c r="AI29" s="135"/>
      <c r="AJ29" s="135"/>
      <c r="AK29" s="135"/>
      <c r="AL29" s="135"/>
      <c r="AM29" s="407"/>
      <c r="AN29" s="409"/>
    </row>
    <row r="30" spans="1:40" s="405" customFormat="1" x14ac:dyDescent="0.25">
      <c r="A30" s="406"/>
      <c r="B30" s="407"/>
      <c r="C30" s="412"/>
      <c r="D30" s="407"/>
      <c r="E30" s="407"/>
      <c r="F30" s="407"/>
      <c r="G30" s="407"/>
      <c r="H30" s="407"/>
      <c r="I30" s="407"/>
      <c r="J30" s="410"/>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5"/>
      <c r="AI30" s="135"/>
      <c r="AJ30" s="135"/>
      <c r="AK30" s="135"/>
      <c r="AL30" s="135"/>
      <c r="AM30" s="407"/>
      <c r="AN30" s="409"/>
    </row>
    <row r="31" spans="1:40" s="405" customFormat="1" x14ac:dyDescent="0.25">
      <c r="A31" s="406"/>
      <c r="B31" s="407"/>
      <c r="C31" s="412" t="s">
        <v>369</v>
      </c>
      <c r="D31" s="407"/>
      <c r="E31" s="407"/>
      <c r="F31" s="407"/>
      <c r="G31" s="407"/>
      <c r="H31" s="407"/>
      <c r="I31" s="407"/>
      <c r="J31" s="410"/>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61"/>
      <c r="AH31" s="415"/>
      <c r="AI31" s="415"/>
      <c r="AJ31" s="415"/>
      <c r="AK31" s="415"/>
      <c r="AL31" s="415"/>
      <c r="AM31" s="407"/>
      <c r="AN31" s="409"/>
    </row>
    <row r="32" spans="1:40" s="405" customFormat="1" x14ac:dyDescent="0.25">
      <c r="A32" s="406"/>
      <c r="B32" s="407"/>
      <c r="C32" s="412" t="s">
        <v>370</v>
      </c>
      <c r="D32" s="407"/>
      <c r="E32" s="407"/>
      <c r="F32" s="407"/>
      <c r="G32" s="407"/>
      <c r="H32" s="407"/>
      <c r="I32" s="407"/>
      <c r="J32" s="410"/>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5"/>
      <c r="AI32" s="135"/>
      <c r="AJ32" s="135"/>
      <c r="AK32" s="135"/>
      <c r="AL32" s="135"/>
      <c r="AM32" s="407"/>
      <c r="AN32" s="409"/>
    </row>
    <row r="33" spans="1:40" s="405" customFormat="1" x14ac:dyDescent="0.25">
      <c r="A33" s="406"/>
      <c r="B33" s="407"/>
      <c r="C33" s="412" t="s">
        <v>371</v>
      </c>
      <c r="D33" s="407"/>
      <c r="E33" s="407"/>
      <c r="F33" s="407"/>
      <c r="G33" s="407"/>
      <c r="H33" s="407"/>
      <c r="I33" s="407"/>
      <c r="J33" s="410"/>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407"/>
      <c r="AH33" s="407"/>
      <c r="AI33" s="135"/>
      <c r="AJ33" s="135"/>
      <c r="AK33" s="135"/>
      <c r="AL33" s="135"/>
      <c r="AM33" s="407"/>
      <c r="AN33" s="409"/>
    </row>
    <row r="34" spans="1:40" s="405" customFormat="1" x14ac:dyDescent="0.25">
      <c r="A34" s="406"/>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N34" s="409"/>
    </row>
    <row r="35" spans="1:40" s="405" customFormat="1" x14ac:dyDescent="0.25">
      <c r="A35" s="406"/>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E35" s="1003" t="str">
        <f>IF('18'!AE34="","",'18'!AE34)</f>
        <v>…..……......., ...................................... 20….</v>
      </c>
      <c r="AF35" s="1003"/>
      <c r="AG35" s="1003"/>
      <c r="AH35" s="1003"/>
      <c r="AI35" s="1003"/>
      <c r="AJ35" s="1003"/>
      <c r="AK35" s="1003"/>
      <c r="AL35" s="1003"/>
      <c r="AM35" s="1003"/>
      <c r="AN35" s="409"/>
    </row>
    <row r="36" spans="1:40" s="405" customFormat="1" x14ac:dyDescent="0.25">
      <c r="A36" s="406"/>
      <c r="B36" s="407"/>
      <c r="C36" s="414"/>
      <c r="D36" s="407"/>
      <c r="E36" s="407"/>
      <c r="F36" s="407"/>
      <c r="G36" s="407"/>
      <c r="H36" s="407"/>
      <c r="I36" s="407"/>
      <c r="J36" s="410"/>
      <c r="K36" s="413"/>
      <c r="L36" s="407"/>
      <c r="M36" s="407"/>
      <c r="N36" s="407"/>
      <c r="O36" s="407"/>
      <c r="P36" s="407"/>
      <c r="Q36" s="407"/>
      <c r="R36" s="407"/>
      <c r="S36" s="407"/>
      <c r="T36" s="407"/>
      <c r="U36" s="413"/>
      <c r="V36" s="407"/>
      <c r="W36" s="407"/>
      <c r="X36" s="407"/>
      <c r="Y36" s="407"/>
      <c r="Z36" s="407"/>
      <c r="AA36" s="407"/>
      <c r="AB36" s="407"/>
      <c r="AC36" s="407"/>
      <c r="AD36" s="407"/>
      <c r="AE36" s="1013" t="s">
        <v>384</v>
      </c>
      <c r="AF36" s="1013"/>
      <c r="AG36" s="1013"/>
      <c r="AH36" s="1013"/>
      <c r="AI36" s="1013"/>
      <c r="AJ36" s="1013"/>
      <c r="AK36" s="1013"/>
      <c r="AL36" s="1013"/>
      <c r="AM36" s="1013"/>
      <c r="AN36" s="409"/>
    </row>
    <row r="37" spans="1:40" s="405" customFormat="1" ht="12.75" customHeight="1" x14ac:dyDescent="0.25">
      <c r="A37" s="406"/>
      <c r="B37" s="407"/>
      <c r="C37" s="414"/>
      <c r="D37" s="407"/>
      <c r="E37" s="407"/>
      <c r="F37" s="407"/>
      <c r="G37" s="407"/>
      <c r="H37" s="407"/>
      <c r="I37" s="407"/>
      <c r="J37" s="410"/>
      <c r="K37" s="413"/>
      <c r="L37" s="407"/>
      <c r="M37" s="407"/>
      <c r="N37" s="407"/>
      <c r="O37" s="407"/>
      <c r="P37" s="407"/>
      <c r="Q37" s="407"/>
      <c r="R37" s="407"/>
      <c r="S37" s="407"/>
      <c r="T37" s="407"/>
      <c r="U37" s="413"/>
      <c r="V37" s="407"/>
      <c r="W37" s="407"/>
      <c r="X37" s="407"/>
      <c r="Y37" s="407"/>
      <c r="Z37" s="407"/>
      <c r="AA37" s="407"/>
      <c r="AB37" s="407"/>
      <c r="AC37" s="407"/>
      <c r="AD37" s="407"/>
      <c r="AE37" s="135"/>
      <c r="AF37" s="135"/>
      <c r="AG37" s="135"/>
      <c r="AH37" s="407"/>
      <c r="AI37" s="135"/>
      <c r="AJ37" s="135"/>
      <c r="AK37" s="135"/>
      <c r="AL37" s="135"/>
      <c r="AM37" s="407"/>
      <c r="AN37" s="409"/>
    </row>
    <row r="38" spans="1:40" s="405" customFormat="1" ht="12.75" customHeight="1" x14ac:dyDescent="0.25">
      <c r="A38" s="406"/>
      <c r="B38" s="407"/>
      <c r="C38" s="414"/>
      <c r="D38" s="407"/>
      <c r="E38" s="407"/>
      <c r="F38" s="407"/>
      <c r="G38" s="407"/>
      <c r="H38" s="407"/>
      <c r="I38" s="407"/>
      <c r="J38" s="410"/>
      <c r="K38" s="413"/>
      <c r="L38" s="407"/>
      <c r="M38" s="407"/>
      <c r="N38" s="407"/>
      <c r="O38" s="407"/>
      <c r="P38" s="407"/>
      <c r="Q38" s="407"/>
      <c r="R38" s="407"/>
      <c r="S38" s="407"/>
      <c r="T38" s="407"/>
      <c r="U38" s="413"/>
      <c r="V38" s="407"/>
      <c r="W38" s="407"/>
      <c r="X38" s="407"/>
      <c r="Y38" s="407"/>
      <c r="Z38" s="407"/>
      <c r="AA38" s="407"/>
      <c r="AB38" s="407"/>
      <c r="AC38" s="407"/>
      <c r="AD38" s="407"/>
      <c r="AE38" s="135"/>
      <c r="AF38" s="135"/>
      <c r="AG38" s="135"/>
      <c r="AH38" s="407"/>
      <c r="AI38" s="135"/>
      <c r="AJ38" s="135"/>
      <c r="AK38" s="135"/>
      <c r="AL38" s="135"/>
      <c r="AM38" s="407"/>
      <c r="AN38" s="409"/>
    </row>
    <row r="39" spans="1:40" s="405" customFormat="1" ht="12.75" customHeight="1" x14ac:dyDescent="0.25">
      <c r="A39" s="406"/>
      <c r="B39" s="407"/>
      <c r="C39" s="414"/>
      <c r="D39" s="407"/>
      <c r="E39" s="407"/>
      <c r="F39" s="407"/>
      <c r="G39" s="407"/>
      <c r="H39" s="407"/>
      <c r="I39" s="407"/>
      <c r="J39" s="410"/>
      <c r="K39" s="413"/>
      <c r="L39" s="201"/>
      <c r="M39" s="201"/>
      <c r="N39" s="201"/>
      <c r="O39" s="201"/>
      <c r="P39" s="201"/>
      <c r="Q39" s="201"/>
      <c r="R39" s="201"/>
      <c r="S39" s="201"/>
      <c r="T39" s="201"/>
      <c r="U39" s="413"/>
      <c r="V39" s="201"/>
      <c r="W39" s="201"/>
      <c r="X39" s="201"/>
      <c r="Y39" s="201"/>
      <c r="Z39" s="201"/>
      <c r="AA39" s="201"/>
      <c r="AB39" s="201"/>
      <c r="AC39" s="201"/>
      <c r="AD39" s="201"/>
      <c r="AE39" s="135"/>
      <c r="AF39" s="135"/>
      <c r="AG39" s="135"/>
      <c r="AH39" s="407"/>
      <c r="AI39" s="415"/>
      <c r="AJ39" s="415"/>
      <c r="AK39" s="415"/>
      <c r="AL39" s="415"/>
      <c r="AM39" s="407"/>
      <c r="AN39" s="409"/>
    </row>
    <row r="40" spans="1:40" s="405" customFormat="1" ht="12.75" customHeight="1" x14ac:dyDescent="0.25">
      <c r="A40" s="406"/>
      <c r="B40" s="407"/>
      <c r="C40" s="414"/>
      <c r="D40" s="407"/>
      <c r="E40" s="407"/>
      <c r="F40" s="407"/>
      <c r="G40" s="407"/>
      <c r="H40" s="407"/>
      <c r="I40" s="407"/>
      <c r="J40" s="410"/>
      <c r="K40" s="413"/>
      <c r="L40" s="407"/>
      <c r="M40" s="407"/>
      <c r="N40" s="407"/>
      <c r="O40" s="407"/>
      <c r="P40" s="407"/>
      <c r="Q40" s="407"/>
      <c r="R40" s="407"/>
      <c r="S40" s="407"/>
      <c r="T40" s="407"/>
      <c r="U40" s="413"/>
      <c r="V40" s="407"/>
      <c r="W40" s="407"/>
      <c r="X40" s="407"/>
      <c r="Y40" s="407"/>
      <c r="Z40" s="407"/>
      <c r="AA40" s="407"/>
      <c r="AB40" s="407"/>
      <c r="AC40" s="407"/>
      <c r="AD40" s="407"/>
      <c r="AE40" s="135"/>
      <c r="AF40" s="161"/>
      <c r="AG40" s="415"/>
      <c r="AH40" s="407"/>
      <c r="AI40" s="135"/>
      <c r="AJ40" s="135"/>
      <c r="AK40" s="135"/>
      <c r="AL40" s="135"/>
      <c r="AM40" s="407"/>
      <c r="AN40" s="409"/>
    </row>
    <row r="41" spans="1:40" s="405" customFormat="1" x14ac:dyDescent="0.25">
      <c r="A41" s="406"/>
      <c r="B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N41" s="409"/>
    </row>
    <row r="42" spans="1:40" s="405" customFormat="1" x14ac:dyDescent="0.25">
      <c r="A42" s="406"/>
      <c r="B42" s="407"/>
      <c r="C42" s="416" t="s">
        <v>556</v>
      </c>
      <c r="D42" s="416"/>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135"/>
      <c r="AC42" s="135"/>
      <c r="AD42" s="135"/>
      <c r="AE42" s="1004" t="str">
        <f>IF('18'!AE41="","",'18'!AE41)</f>
        <v/>
      </c>
      <c r="AF42" s="1004"/>
      <c r="AG42" s="1004"/>
      <c r="AH42" s="1004"/>
      <c r="AI42" s="1004"/>
      <c r="AJ42" s="1004"/>
      <c r="AK42" s="1004"/>
      <c r="AL42" s="1004"/>
      <c r="AM42" s="1004"/>
      <c r="AN42" s="409"/>
    </row>
    <row r="43" spans="1:40" s="405" customFormat="1" ht="11.45" customHeight="1" x14ac:dyDescent="0.25">
      <c r="A43" s="406"/>
      <c r="B43" s="407"/>
      <c r="C43" s="416"/>
      <c r="D43" s="416"/>
      <c r="E43" s="407"/>
      <c r="F43" s="407"/>
      <c r="G43" s="407"/>
      <c r="H43" s="407"/>
      <c r="I43" s="407"/>
      <c r="J43" s="410"/>
      <c r="K43" s="413"/>
      <c r="L43" s="407"/>
      <c r="M43" s="407"/>
      <c r="N43" s="407"/>
      <c r="O43" s="407"/>
      <c r="P43" s="407"/>
      <c r="Q43" s="407"/>
      <c r="R43" s="407"/>
      <c r="S43" s="407"/>
      <c r="T43" s="407"/>
      <c r="U43" s="413"/>
      <c r="V43" s="407"/>
      <c r="W43" s="407"/>
      <c r="X43" s="407"/>
      <c r="Y43" s="407"/>
      <c r="Z43" s="407"/>
      <c r="AA43" s="407"/>
      <c r="AB43" s="407"/>
      <c r="AC43" s="407"/>
      <c r="AD43" s="407"/>
      <c r="AE43" s="135"/>
      <c r="AF43" s="135"/>
      <c r="AG43" s="135"/>
      <c r="AH43" s="135"/>
      <c r="AI43" s="135"/>
      <c r="AJ43" s="135"/>
      <c r="AK43" s="135"/>
      <c r="AL43" s="135"/>
      <c r="AM43" s="407"/>
      <c r="AN43" s="409"/>
    </row>
    <row r="44" spans="1:40" ht="11.45" customHeight="1" thickBot="1" x14ac:dyDescent="0.3">
      <c r="A44" s="417"/>
      <c r="B44" s="399"/>
      <c r="C44" s="418"/>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419"/>
    </row>
    <row r="45" spans="1:40" ht="13.5" thickTop="1" x14ac:dyDescent="0.25"/>
  </sheetData>
  <sheetProtection password="BDD6" sheet="1" objects="1" scenarios="1" selectLockedCells="1"/>
  <mergeCells count="12">
    <mergeCell ref="J11:AM11"/>
    <mergeCell ref="J12:AM12"/>
    <mergeCell ref="AE42:AM42"/>
    <mergeCell ref="AE35:AM35"/>
    <mergeCell ref="A3:AN3"/>
    <mergeCell ref="A4:AN4"/>
    <mergeCell ref="AE36:AM36"/>
    <mergeCell ref="C22:AN23"/>
    <mergeCell ref="J7:AM7"/>
    <mergeCell ref="J8:AM8"/>
    <mergeCell ref="J9:AM9"/>
    <mergeCell ref="J10:AM10"/>
  </mergeCells>
  <dataValidations count="1">
    <dataValidation allowBlank="1" showInputMessage="1" showErrorMessage="1" promptTitle="INFORMASI ALAMAT:" prompt="Alamat diisi sesuai Kartu Identitas." sqref="J12:AM12"/>
  </dataValidations>
  <pageMargins left="0.31" right="0" top="0.25" bottom="0" header="0.3" footer="0.3"/>
  <pageSetup paperSize="9" orientation="landscape" horizontalDpi="300" verticalDpi="300" r:id="rId1"/>
  <ignoredErrors>
    <ignoredError sqref="J8 J10:AL11 AE35" unlocked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T48"/>
  <sheetViews>
    <sheetView showGridLines="0" workbookViewId="0">
      <selection activeCell="J6" sqref="J6:AM6"/>
    </sheetView>
  </sheetViews>
  <sheetFormatPr defaultRowHeight="12.75" x14ac:dyDescent="0.25"/>
  <cols>
    <col min="1" max="2" width="1.5703125" style="251" customWidth="1"/>
    <col min="3" max="4" width="2.7109375" style="251" customWidth="1"/>
    <col min="5" max="38" width="3.5703125" style="251" customWidth="1"/>
    <col min="39" max="40" width="3.7109375" style="251" customWidth="1"/>
    <col min="41" max="43" width="3.28515625" style="251" customWidth="1"/>
    <col min="44" max="44" width="0.85546875" style="251" customWidth="1"/>
    <col min="45" max="46" width="2.7109375" style="251" customWidth="1"/>
    <col min="47" max="48" width="3.7109375" style="251" customWidth="1"/>
    <col min="49" max="16384" width="9.140625" style="251"/>
  </cols>
  <sheetData>
    <row r="1" spans="1:46" ht="13.5" thickBot="1" x14ac:dyDescent="0.3">
      <c r="AN1" s="294" t="s">
        <v>1</v>
      </c>
      <c r="AT1" s="400"/>
    </row>
    <row r="2" spans="1:46" ht="13.5" thickTop="1" x14ac:dyDescent="0.25">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3" t="s">
        <v>457</v>
      </c>
      <c r="AN2" s="181"/>
      <c r="AO2" s="214"/>
      <c r="AP2" s="214"/>
      <c r="AQ2" s="214"/>
      <c r="AR2" s="214"/>
      <c r="AS2" s="214"/>
      <c r="AT2" s="404"/>
    </row>
    <row r="3" spans="1:46" ht="15.75" x14ac:dyDescent="0.25">
      <c r="A3" s="1010" t="s">
        <v>375</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2"/>
    </row>
    <row r="4" spans="1:46" s="405" customFormat="1" ht="15.75" x14ac:dyDescent="0.25">
      <c r="A4" s="420"/>
      <c r="B4" s="421"/>
      <c r="C4" s="407" t="s">
        <v>392</v>
      </c>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2"/>
    </row>
    <row r="5" spans="1:46" s="405" customFormat="1" ht="3.6" customHeight="1" x14ac:dyDescent="0.25">
      <c r="A5" s="406"/>
      <c r="B5" s="407"/>
      <c r="C5" s="407"/>
      <c r="D5" s="407"/>
      <c r="E5" s="407"/>
      <c r="F5" s="407"/>
      <c r="G5" s="407"/>
      <c r="I5" s="411"/>
      <c r="J5" s="407"/>
      <c r="K5" s="407"/>
      <c r="L5" s="407"/>
      <c r="M5" s="407"/>
      <c r="N5" s="407"/>
      <c r="O5" s="407"/>
      <c r="P5" s="407"/>
      <c r="Q5" s="407"/>
      <c r="R5" s="407"/>
      <c r="S5" s="407"/>
      <c r="T5" s="407"/>
      <c r="U5" s="407"/>
      <c r="V5" s="407"/>
      <c r="W5" s="407"/>
      <c r="X5" s="407"/>
      <c r="Y5" s="407"/>
      <c r="Z5" s="407"/>
      <c r="AA5" s="407"/>
      <c r="AB5" s="407"/>
      <c r="AC5" s="407"/>
      <c r="AD5" s="407"/>
      <c r="AE5" s="407"/>
      <c r="AF5" s="135"/>
      <c r="AG5" s="135"/>
      <c r="AH5" s="135"/>
      <c r="AI5" s="135"/>
      <c r="AJ5" s="135"/>
      <c r="AK5" s="135"/>
      <c r="AL5" s="135"/>
      <c r="AM5" s="407"/>
      <c r="AN5" s="409"/>
    </row>
    <row r="6" spans="1:46" s="405" customFormat="1" ht="12.75" customHeight="1" x14ac:dyDescent="0.25">
      <c r="A6" s="406"/>
      <c r="B6" s="407"/>
      <c r="C6" s="201" t="s">
        <v>341</v>
      </c>
      <c r="D6" s="407"/>
      <c r="E6" s="407"/>
      <c r="F6" s="407"/>
      <c r="G6" s="407"/>
      <c r="I6" s="411" t="s">
        <v>362</v>
      </c>
      <c r="J6" s="1008" t="str">
        <f>IF('18'!J7="","",'18'!J7)</f>
        <v/>
      </c>
      <c r="K6" s="1008"/>
      <c r="L6" s="1008"/>
      <c r="M6" s="1008"/>
      <c r="N6" s="1008"/>
      <c r="O6" s="1008"/>
      <c r="P6" s="1008"/>
      <c r="Q6" s="1008"/>
      <c r="R6" s="1008"/>
      <c r="S6" s="1008"/>
      <c r="T6" s="1008"/>
      <c r="U6" s="1008"/>
      <c r="V6" s="1008"/>
      <c r="W6" s="1008"/>
      <c r="X6" s="1008"/>
      <c r="Y6" s="1008"/>
      <c r="Z6" s="1008"/>
      <c r="AA6" s="1008"/>
      <c r="AB6" s="1008"/>
      <c r="AC6" s="1008"/>
      <c r="AD6" s="1008"/>
      <c r="AE6" s="1008"/>
      <c r="AF6" s="1008"/>
      <c r="AG6" s="1008"/>
      <c r="AH6" s="1008"/>
      <c r="AI6" s="1008"/>
      <c r="AJ6" s="1008"/>
      <c r="AK6" s="1008"/>
      <c r="AL6" s="1008"/>
      <c r="AM6" s="1008"/>
      <c r="AN6" s="409"/>
    </row>
    <row r="7" spans="1:46" s="405" customFormat="1" x14ac:dyDescent="0.25">
      <c r="A7" s="406"/>
      <c r="B7" s="407"/>
      <c r="C7" s="412" t="s">
        <v>118</v>
      </c>
      <c r="D7" s="407"/>
      <c r="E7" s="407"/>
      <c r="F7" s="407"/>
      <c r="G7" s="407"/>
      <c r="I7" s="411" t="s">
        <v>362</v>
      </c>
      <c r="J7" s="1008" t="str">
        <f>IF('18'!J8="","",'18'!J8)</f>
        <v/>
      </c>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1008"/>
      <c r="AN7" s="409"/>
    </row>
    <row r="8" spans="1:46" s="405" customFormat="1" x14ac:dyDescent="0.25">
      <c r="A8" s="406"/>
      <c r="B8" s="407"/>
      <c r="C8" s="412" t="s">
        <v>539</v>
      </c>
      <c r="D8" s="407"/>
      <c r="E8" s="407"/>
      <c r="F8" s="407"/>
      <c r="G8" s="407"/>
      <c r="I8" s="411" t="s">
        <v>362</v>
      </c>
      <c r="J8" s="1009" t="str">
        <f>IF('18'!J9="","",'18'!J9)</f>
        <v/>
      </c>
      <c r="K8" s="1009"/>
      <c r="L8" s="1009"/>
      <c r="M8" s="1009"/>
      <c r="N8" s="1009"/>
      <c r="O8" s="1009"/>
      <c r="P8" s="1009"/>
      <c r="Q8" s="1009"/>
      <c r="R8" s="1009"/>
      <c r="S8" s="1009"/>
      <c r="T8" s="1009"/>
      <c r="U8" s="1009"/>
      <c r="V8" s="1009"/>
      <c r="W8" s="1009"/>
      <c r="X8" s="1009"/>
      <c r="Y8" s="1009"/>
      <c r="Z8" s="1009"/>
      <c r="AA8" s="1009"/>
      <c r="AB8" s="1009"/>
      <c r="AC8" s="1009"/>
      <c r="AD8" s="1009"/>
      <c r="AE8" s="1009"/>
      <c r="AF8" s="1009"/>
      <c r="AG8" s="1009"/>
      <c r="AH8" s="1009"/>
      <c r="AI8" s="1009"/>
      <c r="AJ8" s="1009"/>
      <c r="AK8" s="1009"/>
      <c r="AL8" s="1009"/>
      <c r="AM8" s="1009"/>
      <c r="AN8" s="409"/>
    </row>
    <row r="9" spans="1:46" s="405" customFormat="1" x14ac:dyDescent="0.25">
      <c r="A9" s="406"/>
      <c r="B9" s="407"/>
      <c r="C9" s="412" t="s">
        <v>342</v>
      </c>
      <c r="D9" s="407"/>
      <c r="E9" s="407"/>
      <c r="F9" s="407"/>
      <c r="G9" s="407"/>
      <c r="I9" s="411" t="s">
        <v>362</v>
      </c>
      <c r="J9" s="1008" t="str">
        <f>IF('18'!J10="","",'18'!J10)</f>
        <v/>
      </c>
      <c r="K9" s="1008"/>
      <c r="L9" s="1008"/>
      <c r="M9" s="1008"/>
      <c r="N9" s="1008"/>
      <c r="O9" s="1008"/>
      <c r="P9" s="1008"/>
      <c r="Q9" s="1008"/>
      <c r="R9" s="1008"/>
      <c r="S9" s="1008"/>
      <c r="T9" s="1008"/>
      <c r="U9" s="1008"/>
      <c r="V9" s="1008"/>
      <c r="W9" s="1008"/>
      <c r="X9" s="1008"/>
      <c r="Y9" s="1008"/>
      <c r="Z9" s="1008"/>
      <c r="AA9" s="1008"/>
      <c r="AB9" s="1008"/>
      <c r="AC9" s="1008"/>
      <c r="AD9" s="1008"/>
      <c r="AE9" s="1008"/>
      <c r="AF9" s="1008"/>
      <c r="AG9" s="1008"/>
      <c r="AH9" s="1008"/>
      <c r="AI9" s="1008"/>
      <c r="AJ9" s="1008"/>
      <c r="AK9" s="1008"/>
      <c r="AL9" s="1008"/>
      <c r="AM9" s="1008"/>
      <c r="AN9" s="409"/>
    </row>
    <row r="10" spans="1:46" s="405" customFormat="1" x14ac:dyDescent="0.25">
      <c r="A10" s="406"/>
      <c r="B10" s="407"/>
      <c r="C10" s="412" t="s">
        <v>122</v>
      </c>
      <c r="D10" s="407"/>
      <c r="E10" s="407"/>
      <c r="F10" s="407"/>
      <c r="G10" s="407"/>
      <c r="I10" s="411" t="s">
        <v>362</v>
      </c>
      <c r="J10" s="1008" t="str">
        <f>IF('18'!J11="","",'18'!J11)</f>
        <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409"/>
    </row>
    <row r="11" spans="1:46" s="405" customFormat="1" x14ac:dyDescent="0.25">
      <c r="A11" s="406"/>
      <c r="B11" s="407"/>
      <c r="C11" s="412" t="s">
        <v>343</v>
      </c>
      <c r="D11" s="407"/>
      <c r="E11" s="407"/>
      <c r="F11" s="407"/>
      <c r="G11" s="407"/>
      <c r="I11" s="411" t="s">
        <v>362</v>
      </c>
      <c r="J11" s="1009" t="str">
        <f>IF('18'!J12="","",'18'!J12)</f>
        <v/>
      </c>
      <c r="K11" s="1009"/>
      <c r="L11" s="1009"/>
      <c r="M11" s="1009"/>
      <c r="N11" s="1009"/>
      <c r="O11" s="1009"/>
      <c r="P11" s="1009"/>
      <c r="Q11" s="1009"/>
      <c r="R11" s="1009"/>
      <c r="S11" s="1009"/>
      <c r="T11" s="1009"/>
      <c r="U11" s="1009"/>
      <c r="V11" s="1009"/>
      <c r="W11" s="1009"/>
      <c r="X11" s="1009"/>
      <c r="Y11" s="1009"/>
      <c r="Z11" s="1009"/>
      <c r="AA11" s="1009"/>
      <c r="AB11" s="1009"/>
      <c r="AC11" s="1009"/>
      <c r="AD11" s="1009"/>
      <c r="AE11" s="1009"/>
      <c r="AF11" s="1009"/>
      <c r="AG11" s="1009"/>
      <c r="AH11" s="1009"/>
      <c r="AI11" s="1009"/>
      <c r="AJ11" s="1009"/>
      <c r="AK11" s="1009"/>
      <c r="AL11" s="1009"/>
      <c r="AM11" s="1009"/>
      <c r="AN11" s="409"/>
    </row>
    <row r="12" spans="1:46" s="405" customFormat="1" ht="3.6" customHeight="1" x14ac:dyDescent="0.25">
      <c r="A12" s="406"/>
      <c r="B12" s="407"/>
      <c r="C12" s="412"/>
      <c r="D12" s="407"/>
      <c r="E12" s="407"/>
      <c r="F12" s="407"/>
      <c r="G12" s="407"/>
      <c r="I12" s="411"/>
      <c r="J12" s="407"/>
      <c r="K12" s="413"/>
      <c r="L12" s="407"/>
      <c r="M12" s="407"/>
      <c r="N12" s="407"/>
      <c r="O12" s="407"/>
      <c r="P12" s="407"/>
      <c r="Q12" s="407"/>
      <c r="R12" s="407"/>
      <c r="S12" s="407"/>
      <c r="T12" s="407"/>
      <c r="U12" s="413"/>
      <c r="V12" s="407"/>
      <c r="W12" s="407"/>
      <c r="X12" s="407"/>
      <c r="Y12" s="407"/>
      <c r="Z12" s="407"/>
      <c r="AA12" s="407"/>
      <c r="AB12" s="407"/>
      <c r="AC12" s="407"/>
      <c r="AD12" s="407"/>
      <c r="AE12" s="135"/>
      <c r="AF12" s="135"/>
      <c r="AG12" s="135"/>
      <c r="AH12" s="135"/>
      <c r="AI12" s="135"/>
      <c r="AJ12" s="135"/>
      <c r="AK12" s="135"/>
      <c r="AL12" s="135"/>
      <c r="AM12" s="407"/>
      <c r="AN12" s="409"/>
    </row>
    <row r="13" spans="1:46" s="405" customFormat="1" x14ac:dyDescent="0.25">
      <c r="A13" s="406"/>
      <c r="B13" s="407"/>
      <c r="C13" s="407" t="s">
        <v>557</v>
      </c>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9"/>
    </row>
    <row r="14" spans="1:46" s="405" customFormat="1" ht="3.6" customHeight="1" x14ac:dyDescent="0.25">
      <c r="A14" s="406"/>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135"/>
      <c r="AC14" s="135"/>
      <c r="AD14" s="135"/>
      <c r="AE14" s="135"/>
      <c r="AF14" s="135"/>
      <c r="AG14" s="135"/>
      <c r="AH14" s="135"/>
      <c r="AI14" s="135"/>
      <c r="AJ14" s="135"/>
      <c r="AK14" s="135"/>
      <c r="AL14" s="135"/>
      <c r="AM14" s="407"/>
      <c r="AN14" s="409"/>
    </row>
    <row r="15" spans="1:46" s="405" customFormat="1" x14ac:dyDescent="0.25">
      <c r="A15" s="406"/>
      <c r="B15" s="407"/>
      <c r="C15" s="201" t="s">
        <v>391</v>
      </c>
      <c r="D15" s="407"/>
      <c r="E15" s="407"/>
      <c r="F15" s="407"/>
      <c r="G15" s="407"/>
      <c r="H15" s="407"/>
      <c r="I15" s="407"/>
      <c r="J15" s="410"/>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5"/>
      <c r="AI15" s="135"/>
      <c r="AJ15" s="135"/>
      <c r="AK15" s="135"/>
      <c r="AL15" s="135"/>
      <c r="AM15" s="407"/>
      <c r="AN15" s="409"/>
    </row>
    <row r="16" spans="1:46" s="405" customFormat="1" ht="8.1" customHeight="1" x14ac:dyDescent="0.25">
      <c r="A16" s="406"/>
      <c r="B16" s="407"/>
      <c r="C16" s="412"/>
      <c r="D16" s="407"/>
      <c r="E16" s="407"/>
      <c r="F16" s="407"/>
      <c r="G16" s="407"/>
      <c r="H16" s="407"/>
      <c r="I16" s="407"/>
      <c r="J16" s="410"/>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5"/>
      <c r="AI16" s="135"/>
      <c r="AJ16" s="135"/>
      <c r="AK16" s="135"/>
      <c r="AL16" s="135"/>
      <c r="AM16" s="407"/>
      <c r="AN16" s="409"/>
    </row>
    <row r="17" spans="1:40" s="405" customFormat="1" x14ac:dyDescent="0.25">
      <c r="A17" s="406"/>
      <c r="B17" s="407"/>
      <c r="C17" s="412" t="s">
        <v>553</v>
      </c>
      <c r="D17" s="407"/>
      <c r="E17" s="407"/>
      <c r="F17" s="407"/>
      <c r="G17" s="407"/>
      <c r="H17" s="407"/>
      <c r="I17" s="407"/>
      <c r="J17" s="410"/>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61"/>
      <c r="AH17" s="415"/>
      <c r="AI17" s="415"/>
      <c r="AJ17" s="415"/>
      <c r="AK17" s="415"/>
      <c r="AL17" s="415"/>
      <c r="AM17" s="407"/>
      <c r="AN17" s="409"/>
    </row>
    <row r="18" spans="1:40" s="405" customFormat="1" x14ac:dyDescent="0.25">
      <c r="A18" s="406"/>
      <c r="B18" s="407"/>
      <c r="C18" s="412" t="s">
        <v>558</v>
      </c>
      <c r="D18" s="407"/>
      <c r="E18" s="407"/>
      <c r="F18" s="407"/>
      <c r="G18" s="407"/>
      <c r="H18" s="407"/>
      <c r="I18" s="407"/>
      <c r="J18" s="410"/>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5"/>
      <c r="AI18" s="135"/>
      <c r="AJ18" s="135"/>
      <c r="AK18" s="135"/>
      <c r="AL18" s="135"/>
      <c r="AM18" s="407"/>
      <c r="AN18" s="409"/>
    </row>
    <row r="19" spans="1:40" s="405" customFormat="1" x14ac:dyDescent="0.25">
      <c r="A19" s="406"/>
      <c r="B19" s="407"/>
      <c r="C19" s="559" t="s">
        <v>390</v>
      </c>
      <c r="D19" s="407"/>
      <c r="E19" s="407"/>
      <c r="F19" s="407"/>
      <c r="G19" s="407"/>
      <c r="H19" s="407"/>
      <c r="I19" s="407"/>
      <c r="J19" s="410"/>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5"/>
      <c r="AI19" s="135"/>
      <c r="AJ19" s="135"/>
      <c r="AK19" s="135"/>
      <c r="AL19" s="135"/>
      <c r="AM19" s="407"/>
      <c r="AN19" s="409"/>
    </row>
    <row r="20" spans="1:40" s="405" customFormat="1" ht="3.6" customHeight="1" x14ac:dyDescent="0.25">
      <c r="A20" s="406"/>
      <c r="B20" s="407"/>
      <c r="C20" s="412"/>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9"/>
    </row>
    <row r="21" spans="1:40" s="405" customFormat="1" x14ac:dyDescent="0.25">
      <c r="A21" s="406"/>
      <c r="B21" s="407"/>
      <c r="C21" s="407" t="s">
        <v>389</v>
      </c>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407"/>
      <c r="AN21" s="409"/>
    </row>
    <row r="22" spans="1:40" s="405" customFormat="1" x14ac:dyDescent="0.25">
      <c r="A22" s="406"/>
      <c r="B22" s="407"/>
      <c r="C22" s="407" t="s">
        <v>349</v>
      </c>
      <c r="D22" s="407" t="s">
        <v>388</v>
      </c>
      <c r="E22" s="407"/>
      <c r="F22" s="407"/>
      <c r="G22" s="407"/>
      <c r="H22" s="407"/>
      <c r="I22" s="407"/>
      <c r="J22" s="410"/>
      <c r="K22" s="413"/>
      <c r="L22" s="407"/>
      <c r="M22" s="407"/>
      <c r="N22" s="407"/>
      <c r="O22" s="407"/>
      <c r="P22" s="407"/>
      <c r="Q22" s="407"/>
      <c r="R22" s="407"/>
      <c r="S22" s="407"/>
      <c r="T22" s="407"/>
      <c r="U22" s="413"/>
      <c r="V22" s="407"/>
      <c r="W22" s="407"/>
      <c r="X22" s="407"/>
      <c r="Y22" s="407"/>
      <c r="Z22" s="407"/>
      <c r="AA22" s="407"/>
      <c r="AB22" s="407"/>
      <c r="AC22" s="407"/>
      <c r="AD22" s="407"/>
      <c r="AE22" s="135"/>
      <c r="AF22" s="135"/>
      <c r="AG22" s="135"/>
      <c r="AH22" s="135"/>
      <c r="AI22" s="135"/>
      <c r="AJ22" s="135"/>
      <c r="AK22" s="135"/>
      <c r="AL22" s="135"/>
      <c r="AM22" s="407"/>
      <c r="AN22" s="409"/>
    </row>
    <row r="23" spans="1:40" s="405" customFormat="1" x14ac:dyDescent="0.25">
      <c r="A23" s="406"/>
      <c r="B23" s="407"/>
      <c r="C23" s="412"/>
      <c r="D23" s="407" t="s">
        <v>387</v>
      </c>
      <c r="E23" s="407"/>
      <c r="F23" s="407"/>
      <c r="G23" s="407"/>
      <c r="H23" s="407"/>
      <c r="I23" s="407"/>
      <c r="J23" s="410"/>
      <c r="K23" s="413"/>
      <c r="L23" s="407"/>
      <c r="M23" s="407"/>
      <c r="N23" s="407"/>
      <c r="O23" s="407"/>
      <c r="P23" s="407"/>
      <c r="Q23" s="407"/>
      <c r="R23" s="407"/>
      <c r="S23" s="407"/>
      <c r="T23" s="407"/>
      <c r="U23" s="413"/>
      <c r="V23" s="407"/>
      <c r="W23" s="407"/>
      <c r="X23" s="407"/>
      <c r="Y23" s="407"/>
      <c r="Z23" s="407"/>
      <c r="AA23" s="407"/>
      <c r="AB23" s="407"/>
      <c r="AC23" s="407"/>
      <c r="AD23" s="407"/>
      <c r="AE23" s="135"/>
      <c r="AF23" s="135"/>
      <c r="AG23" s="135"/>
      <c r="AH23" s="135"/>
      <c r="AI23" s="135"/>
      <c r="AJ23" s="135"/>
      <c r="AK23" s="135"/>
      <c r="AL23" s="135"/>
      <c r="AM23" s="407"/>
      <c r="AN23" s="409"/>
    </row>
    <row r="24" spans="1:40" s="405" customFormat="1" x14ac:dyDescent="0.25">
      <c r="A24" s="406"/>
      <c r="B24" s="407"/>
      <c r="C24" s="412"/>
      <c r="D24" s="407"/>
      <c r="E24" s="405" t="s">
        <v>132</v>
      </c>
      <c r="F24" s="407" t="s">
        <v>376</v>
      </c>
      <c r="G24" s="407"/>
      <c r="H24" s="407"/>
      <c r="I24" s="407"/>
      <c r="J24" s="410"/>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61"/>
      <c r="AH24" s="415"/>
      <c r="AI24" s="415"/>
      <c r="AJ24" s="415"/>
      <c r="AK24" s="415"/>
      <c r="AL24" s="415"/>
      <c r="AM24" s="407"/>
      <c r="AN24" s="409"/>
    </row>
    <row r="25" spans="1:40" s="405" customFormat="1" x14ac:dyDescent="0.25">
      <c r="A25" s="406"/>
      <c r="B25" s="407"/>
      <c r="C25" s="412"/>
      <c r="D25" s="407"/>
      <c r="E25" s="407" t="s">
        <v>132</v>
      </c>
      <c r="F25" s="407" t="s">
        <v>377</v>
      </c>
      <c r="G25" s="407"/>
      <c r="H25" s="407"/>
      <c r="I25" s="407"/>
      <c r="J25" s="410"/>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5"/>
      <c r="AI25" s="135"/>
      <c r="AJ25" s="135"/>
      <c r="AK25" s="135"/>
      <c r="AL25" s="135"/>
      <c r="AM25" s="407"/>
      <c r="AN25" s="409"/>
    </row>
    <row r="26" spans="1:40" s="405" customFormat="1" x14ac:dyDescent="0.25">
      <c r="A26" s="406"/>
      <c r="B26" s="407"/>
      <c r="C26" s="414"/>
      <c r="D26" s="407"/>
      <c r="E26" s="407" t="s">
        <v>132</v>
      </c>
      <c r="F26" s="407" t="s">
        <v>378</v>
      </c>
      <c r="G26" s="407"/>
      <c r="H26" s="407"/>
      <c r="I26" s="407"/>
      <c r="J26" s="410"/>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5"/>
      <c r="AI26" s="135"/>
      <c r="AJ26" s="135"/>
      <c r="AK26" s="135"/>
      <c r="AL26" s="135"/>
      <c r="AM26" s="407"/>
      <c r="AN26" s="409"/>
    </row>
    <row r="27" spans="1:40" s="405" customFormat="1" x14ac:dyDescent="0.25">
      <c r="A27" s="406"/>
      <c r="B27" s="407"/>
      <c r="C27" s="412" t="s">
        <v>350</v>
      </c>
      <c r="D27" s="407" t="s">
        <v>559</v>
      </c>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143"/>
      <c r="AH27" s="135"/>
      <c r="AI27" s="135"/>
      <c r="AJ27" s="135"/>
      <c r="AK27" s="135"/>
      <c r="AL27" s="135"/>
      <c r="AM27" s="407"/>
      <c r="AN27" s="409"/>
    </row>
    <row r="28" spans="1:40" s="405" customFormat="1" x14ac:dyDescent="0.25">
      <c r="A28" s="406"/>
      <c r="B28" s="407"/>
      <c r="C28" s="201"/>
      <c r="D28" s="407" t="s">
        <v>379</v>
      </c>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407"/>
      <c r="AN28" s="409"/>
    </row>
    <row r="29" spans="1:40" s="405" customFormat="1" x14ac:dyDescent="0.25">
      <c r="A29" s="406"/>
      <c r="B29" s="407"/>
      <c r="C29" s="201"/>
      <c r="D29" s="407"/>
      <c r="E29" s="407" t="s">
        <v>132</v>
      </c>
      <c r="F29" s="407" t="s">
        <v>376</v>
      </c>
      <c r="G29" s="407"/>
      <c r="H29" s="407"/>
      <c r="I29" s="407"/>
      <c r="J29" s="410"/>
      <c r="K29" s="413"/>
      <c r="L29" s="407"/>
      <c r="M29" s="407"/>
      <c r="N29" s="407"/>
      <c r="O29" s="407"/>
      <c r="P29" s="407"/>
      <c r="Q29" s="407"/>
      <c r="R29" s="407"/>
      <c r="S29" s="407"/>
      <c r="T29" s="407"/>
      <c r="U29" s="413"/>
      <c r="V29" s="407"/>
      <c r="W29" s="407"/>
      <c r="X29" s="407"/>
      <c r="Y29" s="407"/>
      <c r="Z29" s="407"/>
      <c r="AA29" s="407"/>
      <c r="AB29" s="407"/>
      <c r="AC29" s="407"/>
      <c r="AD29" s="407"/>
      <c r="AE29" s="135"/>
      <c r="AF29" s="135"/>
      <c r="AG29" s="135"/>
      <c r="AH29" s="135"/>
      <c r="AI29" s="135"/>
      <c r="AJ29" s="135"/>
      <c r="AK29" s="135"/>
      <c r="AL29" s="135"/>
      <c r="AM29" s="407"/>
      <c r="AN29" s="409"/>
    </row>
    <row r="30" spans="1:40" s="405" customFormat="1" x14ac:dyDescent="0.25">
      <c r="A30" s="406"/>
      <c r="B30" s="407"/>
      <c r="C30" s="412"/>
      <c r="D30" s="407"/>
      <c r="E30" s="407" t="s">
        <v>132</v>
      </c>
      <c r="F30" s="407" t="s">
        <v>377</v>
      </c>
      <c r="G30" s="407"/>
      <c r="H30" s="407"/>
      <c r="I30" s="407"/>
      <c r="J30" s="410"/>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5"/>
      <c r="AI30" s="135"/>
      <c r="AJ30" s="135"/>
      <c r="AK30" s="135"/>
      <c r="AL30" s="135"/>
      <c r="AM30" s="407"/>
      <c r="AN30" s="409"/>
    </row>
    <row r="31" spans="1:40" s="405" customFormat="1" x14ac:dyDescent="0.25">
      <c r="A31" s="406"/>
      <c r="B31" s="407"/>
      <c r="C31" s="412"/>
      <c r="D31" s="407"/>
      <c r="E31" s="407" t="s">
        <v>132</v>
      </c>
      <c r="F31" s="407" t="s">
        <v>378</v>
      </c>
      <c r="G31" s="407"/>
      <c r="H31" s="407"/>
      <c r="I31" s="407"/>
      <c r="J31" s="410"/>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61"/>
      <c r="AH31" s="415"/>
      <c r="AI31" s="415"/>
      <c r="AJ31" s="415"/>
      <c r="AK31" s="415"/>
      <c r="AL31" s="415"/>
      <c r="AM31" s="407"/>
      <c r="AN31" s="409"/>
    </row>
    <row r="32" spans="1:40" s="405" customFormat="1" x14ac:dyDescent="0.25">
      <c r="A32" s="406"/>
      <c r="B32" s="407"/>
      <c r="C32" s="412" t="s">
        <v>380</v>
      </c>
      <c r="D32" s="407"/>
      <c r="E32" s="407"/>
      <c r="F32" s="407"/>
      <c r="G32" s="407"/>
      <c r="H32" s="407"/>
      <c r="I32" s="407"/>
      <c r="J32" s="410"/>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5"/>
      <c r="AI32" s="135"/>
      <c r="AJ32" s="135"/>
      <c r="AK32" s="135"/>
      <c r="AL32" s="135"/>
      <c r="AM32" s="407"/>
      <c r="AN32" s="409"/>
    </row>
    <row r="33" spans="1:40" s="405" customFormat="1" x14ac:dyDescent="0.25">
      <c r="A33" s="406"/>
      <c r="B33" s="407"/>
      <c r="C33" s="412" t="s">
        <v>381</v>
      </c>
      <c r="D33" s="407"/>
      <c r="E33" s="407"/>
      <c r="F33" s="407"/>
      <c r="G33" s="407"/>
      <c r="H33" s="407"/>
      <c r="I33" s="407"/>
      <c r="J33" s="410"/>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407"/>
      <c r="AH33" s="407"/>
      <c r="AI33" s="135"/>
      <c r="AJ33" s="135"/>
      <c r="AK33" s="135"/>
      <c r="AL33" s="135"/>
      <c r="AM33" s="407"/>
      <c r="AN33" s="409"/>
    </row>
    <row r="34" spans="1:40" s="405" customFormat="1" x14ac:dyDescent="0.25">
      <c r="A34" s="406"/>
      <c r="B34" s="407"/>
      <c r="C34" s="407" t="s">
        <v>382</v>
      </c>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N34" s="409"/>
    </row>
    <row r="35" spans="1:40" s="405" customFormat="1" x14ac:dyDescent="0.25">
      <c r="A35" s="406"/>
      <c r="B35" s="407"/>
      <c r="C35" s="407" t="s">
        <v>386</v>
      </c>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N35" s="409"/>
    </row>
    <row r="36" spans="1:40" s="405" customFormat="1" x14ac:dyDescent="0.25">
      <c r="A36" s="406"/>
      <c r="B36" s="407"/>
      <c r="C36" s="412" t="s">
        <v>369</v>
      </c>
      <c r="D36" s="407"/>
      <c r="E36" s="407"/>
      <c r="F36" s="407"/>
      <c r="G36" s="407"/>
      <c r="H36" s="407"/>
      <c r="I36" s="407"/>
      <c r="J36" s="410"/>
      <c r="K36" s="413"/>
      <c r="L36" s="407"/>
      <c r="M36" s="407"/>
      <c r="N36" s="407"/>
      <c r="O36" s="407"/>
      <c r="P36" s="407"/>
      <c r="Q36" s="407"/>
      <c r="R36" s="407"/>
      <c r="S36" s="407"/>
      <c r="T36" s="407"/>
      <c r="U36" s="413"/>
      <c r="V36" s="407"/>
      <c r="W36" s="407"/>
      <c r="X36" s="407"/>
      <c r="Y36" s="407"/>
      <c r="Z36" s="407"/>
      <c r="AA36" s="407"/>
      <c r="AB36" s="407"/>
      <c r="AC36" s="407"/>
      <c r="AD36" s="407"/>
      <c r="AN36" s="409"/>
    </row>
    <row r="37" spans="1:40" s="405" customFormat="1" x14ac:dyDescent="0.25">
      <c r="A37" s="406"/>
      <c r="B37" s="407"/>
      <c r="C37" s="412" t="s">
        <v>383</v>
      </c>
      <c r="D37" s="407"/>
      <c r="E37" s="407"/>
      <c r="F37" s="407"/>
      <c r="G37" s="407"/>
      <c r="H37" s="407"/>
      <c r="I37" s="407"/>
      <c r="J37" s="410"/>
      <c r="K37" s="413"/>
      <c r="L37" s="407"/>
      <c r="M37" s="407"/>
      <c r="N37" s="407"/>
      <c r="O37" s="407"/>
      <c r="P37" s="407"/>
      <c r="Q37" s="407"/>
      <c r="R37" s="407"/>
      <c r="S37" s="407"/>
      <c r="T37" s="407"/>
      <c r="U37" s="413"/>
      <c r="V37" s="407"/>
      <c r="W37" s="407"/>
      <c r="X37" s="407"/>
      <c r="Y37" s="407"/>
      <c r="Z37" s="407"/>
      <c r="AA37" s="407"/>
      <c r="AB37" s="407"/>
      <c r="AC37" s="407"/>
      <c r="AD37" s="407"/>
      <c r="AE37" s="135"/>
      <c r="AF37" s="135"/>
      <c r="AG37" s="135"/>
      <c r="AH37" s="407"/>
      <c r="AI37" s="135"/>
      <c r="AJ37" s="135"/>
      <c r="AK37" s="135"/>
      <c r="AL37" s="135"/>
      <c r="AM37" s="407"/>
      <c r="AN37" s="409"/>
    </row>
    <row r="38" spans="1:40" s="405" customFormat="1" x14ac:dyDescent="0.25">
      <c r="A38" s="406"/>
      <c r="B38" s="407"/>
      <c r="C38" s="412" t="s">
        <v>385</v>
      </c>
      <c r="D38" s="407"/>
      <c r="E38" s="407"/>
      <c r="F38" s="407"/>
      <c r="G38" s="407"/>
      <c r="H38" s="407"/>
      <c r="I38" s="407"/>
      <c r="J38" s="410"/>
      <c r="K38" s="413"/>
      <c r="L38" s="407"/>
      <c r="M38" s="407"/>
      <c r="N38" s="407"/>
      <c r="O38" s="407"/>
      <c r="P38" s="407"/>
      <c r="Q38" s="407"/>
      <c r="R38" s="407"/>
      <c r="S38" s="407"/>
      <c r="T38" s="407"/>
      <c r="U38" s="413"/>
      <c r="V38" s="407"/>
      <c r="W38" s="407"/>
      <c r="X38" s="407"/>
      <c r="Y38" s="407"/>
      <c r="Z38" s="407"/>
      <c r="AA38" s="407"/>
      <c r="AB38" s="407"/>
      <c r="AC38" s="407"/>
      <c r="AD38" s="407"/>
      <c r="AE38" s="135"/>
      <c r="AF38" s="135"/>
      <c r="AG38" s="135"/>
      <c r="AH38" s="407"/>
      <c r="AI38" s="135"/>
      <c r="AJ38" s="135"/>
      <c r="AK38" s="135"/>
      <c r="AL38" s="135"/>
      <c r="AM38" s="407"/>
      <c r="AN38" s="409"/>
    </row>
    <row r="39" spans="1:40" s="405" customFormat="1" x14ac:dyDescent="0.25">
      <c r="A39" s="406"/>
      <c r="B39" s="407"/>
      <c r="C39" s="412"/>
      <c r="D39" s="407"/>
      <c r="E39" s="407"/>
      <c r="F39" s="407"/>
      <c r="G39" s="407"/>
      <c r="H39" s="407"/>
      <c r="I39" s="407"/>
      <c r="J39" s="410"/>
      <c r="K39" s="413"/>
      <c r="L39" s="407"/>
      <c r="M39" s="407"/>
      <c r="N39" s="407"/>
      <c r="O39" s="407"/>
      <c r="P39" s="407"/>
      <c r="Q39" s="407"/>
      <c r="R39" s="407"/>
      <c r="S39" s="407"/>
      <c r="T39" s="407"/>
      <c r="U39" s="413"/>
      <c r="V39" s="407"/>
      <c r="W39" s="407"/>
      <c r="X39" s="407"/>
      <c r="Y39" s="407"/>
      <c r="Z39" s="407"/>
      <c r="AA39" s="407"/>
      <c r="AB39" s="407"/>
      <c r="AC39" s="407"/>
      <c r="AD39" s="407"/>
      <c r="AE39" s="1003" t="str">
        <f>IF('18'!AE34="","",'18'!AE34)</f>
        <v>…..……......., ...................................... 20….</v>
      </c>
      <c r="AF39" s="1003"/>
      <c r="AG39" s="1003"/>
      <c r="AH39" s="1003"/>
      <c r="AI39" s="1003"/>
      <c r="AJ39" s="1003"/>
      <c r="AK39" s="1003"/>
      <c r="AL39" s="1003"/>
      <c r="AM39" s="1003"/>
      <c r="AN39" s="409"/>
    </row>
    <row r="40" spans="1:40" s="405" customFormat="1" x14ac:dyDescent="0.25">
      <c r="A40" s="406"/>
      <c r="B40" s="407"/>
      <c r="C40" s="412"/>
      <c r="D40" s="407"/>
      <c r="E40" s="407"/>
      <c r="F40" s="407"/>
      <c r="G40" s="407"/>
      <c r="H40" s="407"/>
      <c r="I40" s="407"/>
      <c r="J40" s="410"/>
      <c r="K40" s="413"/>
      <c r="L40" s="407"/>
      <c r="M40" s="407"/>
      <c r="N40" s="407"/>
      <c r="O40" s="407"/>
      <c r="P40" s="407"/>
      <c r="Q40" s="407"/>
      <c r="R40" s="407"/>
      <c r="S40" s="407"/>
      <c r="T40" s="407"/>
      <c r="U40" s="413"/>
      <c r="V40" s="407"/>
      <c r="W40" s="407"/>
      <c r="X40" s="407"/>
      <c r="Y40" s="407"/>
      <c r="Z40" s="407"/>
      <c r="AA40" s="407"/>
      <c r="AB40" s="407"/>
      <c r="AC40" s="407"/>
      <c r="AD40" s="407"/>
      <c r="AE40" s="1013" t="s">
        <v>384</v>
      </c>
      <c r="AF40" s="1013"/>
      <c r="AG40" s="1013"/>
      <c r="AH40" s="1013"/>
      <c r="AI40" s="1013"/>
      <c r="AJ40" s="1013"/>
      <c r="AK40" s="1013"/>
      <c r="AL40" s="1013"/>
      <c r="AM40" s="1013"/>
      <c r="AN40" s="409"/>
    </row>
    <row r="41" spans="1:40" s="405" customFormat="1" x14ac:dyDescent="0.25">
      <c r="A41" s="406"/>
      <c r="B41" s="407"/>
      <c r="C41" s="414"/>
      <c r="D41" s="407"/>
      <c r="E41" s="407"/>
      <c r="F41" s="407"/>
      <c r="G41" s="407"/>
      <c r="H41" s="407"/>
      <c r="I41" s="407"/>
      <c r="J41" s="410"/>
      <c r="K41" s="413"/>
      <c r="L41" s="201"/>
      <c r="M41" s="201"/>
      <c r="N41" s="201"/>
      <c r="O41" s="201"/>
      <c r="P41" s="201"/>
      <c r="Q41" s="201"/>
      <c r="R41" s="201"/>
      <c r="S41" s="201"/>
      <c r="T41" s="201"/>
      <c r="U41" s="413"/>
      <c r="V41" s="201"/>
      <c r="W41" s="201"/>
      <c r="X41" s="201"/>
      <c r="Y41" s="201"/>
      <c r="Z41" s="201"/>
      <c r="AA41" s="201"/>
      <c r="AB41" s="201"/>
      <c r="AC41" s="201"/>
      <c r="AD41" s="201"/>
      <c r="AE41" s="135"/>
      <c r="AF41" s="135"/>
      <c r="AG41" s="135"/>
      <c r="AH41" s="407"/>
      <c r="AI41" s="415"/>
      <c r="AJ41" s="415"/>
      <c r="AK41" s="415"/>
      <c r="AL41" s="415"/>
      <c r="AM41" s="407"/>
      <c r="AN41" s="409"/>
    </row>
    <row r="42" spans="1:40" s="405" customFormat="1" x14ac:dyDescent="0.25">
      <c r="A42" s="406"/>
      <c r="B42" s="407"/>
      <c r="C42" s="414"/>
      <c r="D42" s="407"/>
      <c r="E42" s="407"/>
      <c r="F42" s="407"/>
      <c r="G42" s="407"/>
      <c r="H42" s="407"/>
      <c r="I42" s="407"/>
      <c r="J42" s="410"/>
      <c r="K42" s="413"/>
      <c r="L42" s="407"/>
      <c r="M42" s="407"/>
      <c r="N42" s="407"/>
      <c r="O42" s="407"/>
      <c r="P42" s="407"/>
      <c r="Q42" s="407"/>
      <c r="R42" s="407"/>
      <c r="S42" s="407"/>
      <c r="T42" s="407"/>
      <c r="U42" s="413"/>
      <c r="V42" s="407"/>
      <c r="W42" s="407"/>
      <c r="X42" s="407"/>
      <c r="Y42" s="407"/>
      <c r="Z42" s="407"/>
      <c r="AA42" s="407"/>
      <c r="AB42" s="407"/>
      <c r="AC42" s="407"/>
      <c r="AD42" s="407"/>
      <c r="AE42" s="135"/>
      <c r="AF42" s="161"/>
      <c r="AG42" s="415"/>
      <c r="AH42" s="407"/>
      <c r="AI42" s="135"/>
      <c r="AJ42" s="135"/>
      <c r="AK42" s="135"/>
      <c r="AL42" s="135"/>
      <c r="AM42" s="407"/>
      <c r="AN42" s="409"/>
    </row>
    <row r="43" spans="1:40" s="405" customFormat="1" x14ac:dyDescent="0.25">
      <c r="A43" s="406"/>
      <c r="B43" s="407"/>
      <c r="E43" s="407"/>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N43" s="409"/>
    </row>
    <row r="44" spans="1:40" s="405" customFormat="1" x14ac:dyDescent="0.25">
      <c r="A44" s="406"/>
      <c r="B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135"/>
      <c r="AC44" s="135"/>
      <c r="AD44" s="135"/>
      <c r="AE44" s="135"/>
      <c r="AF44" s="135"/>
      <c r="AG44" s="135"/>
      <c r="AH44" s="135"/>
      <c r="AI44" s="135"/>
      <c r="AJ44" s="135"/>
      <c r="AK44" s="135"/>
      <c r="AL44" s="135"/>
      <c r="AM44" s="407"/>
      <c r="AN44" s="409"/>
    </row>
    <row r="45" spans="1:40" s="405" customFormat="1" x14ac:dyDescent="0.25">
      <c r="A45" s="406"/>
      <c r="B45" s="407"/>
      <c r="C45" s="416" t="s">
        <v>354</v>
      </c>
      <c r="D45" s="416"/>
      <c r="E45" s="407"/>
      <c r="F45" s="407"/>
      <c r="G45" s="407"/>
      <c r="H45" s="407"/>
      <c r="I45" s="407"/>
      <c r="J45" s="410"/>
      <c r="K45" s="413"/>
      <c r="L45" s="407"/>
      <c r="M45" s="407"/>
      <c r="N45" s="407"/>
      <c r="O45" s="407"/>
      <c r="P45" s="407"/>
      <c r="Q45" s="407"/>
      <c r="R45" s="407"/>
      <c r="S45" s="407"/>
      <c r="T45" s="407"/>
      <c r="U45" s="413"/>
      <c r="V45" s="407"/>
      <c r="W45" s="407"/>
      <c r="X45" s="407"/>
      <c r="Y45" s="407"/>
      <c r="Z45" s="407"/>
      <c r="AA45" s="407"/>
      <c r="AB45" s="407"/>
      <c r="AC45" s="407"/>
      <c r="AD45" s="407"/>
      <c r="AN45" s="409"/>
    </row>
    <row r="46" spans="1:40" s="405" customFormat="1" x14ac:dyDescent="0.25">
      <c r="A46" s="406"/>
      <c r="B46" s="407"/>
      <c r="C46" s="416" t="s">
        <v>355</v>
      </c>
      <c r="D46" s="416"/>
      <c r="E46" s="407"/>
      <c r="F46" s="407"/>
      <c r="G46" s="407"/>
      <c r="H46" s="407"/>
      <c r="I46" s="407"/>
      <c r="J46" s="410"/>
      <c r="K46" s="413"/>
      <c r="L46" s="407"/>
      <c r="M46" s="407"/>
      <c r="N46" s="407"/>
      <c r="O46" s="407"/>
      <c r="P46" s="407"/>
      <c r="Q46" s="407"/>
      <c r="R46" s="407"/>
      <c r="S46" s="407"/>
      <c r="T46" s="407"/>
      <c r="U46" s="413"/>
      <c r="V46" s="407"/>
      <c r="W46" s="407"/>
      <c r="X46" s="407"/>
      <c r="Y46" s="407"/>
      <c r="Z46" s="407"/>
      <c r="AA46" s="407"/>
      <c r="AB46" s="407"/>
      <c r="AC46" s="407"/>
      <c r="AD46" s="407"/>
      <c r="AE46" s="1004" t="str">
        <f>IF(J6="","",J6)</f>
        <v/>
      </c>
      <c r="AF46" s="1004"/>
      <c r="AG46" s="1004"/>
      <c r="AH46" s="1004"/>
      <c r="AI46" s="1004"/>
      <c r="AJ46" s="1004"/>
      <c r="AK46" s="1004"/>
      <c r="AL46" s="1004"/>
      <c r="AM46" s="1004"/>
      <c r="AN46" s="409"/>
    </row>
    <row r="47" spans="1:40" ht="13.5" thickBot="1" x14ac:dyDescent="0.3">
      <c r="A47" s="417"/>
      <c r="B47" s="399"/>
      <c r="C47" s="418"/>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419"/>
    </row>
    <row r="48" spans="1:40" ht="13.5" thickTop="1" x14ac:dyDescent="0.25"/>
  </sheetData>
  <sheetProtection password="BDD6" sheet="1" objects="1" scenarios="1" selectLockedCells="1"/>
  <mergeCells count="10">
    <mergeCell ref="A3:AN3"/>
    <mergeCell ref="AE39:AM39"/>
    <mergeCell ref="AE40:AM40"/>
    <mergeCell ref="AE46:AM46"/>
    <mergeCell ref="J6:AM6"/>
    <mergeCell ref="J7:AM7"/>
    <mergeCell ref="J8:AM8"/>
    <mergeCell ref="J9:AM9"/>
    <mergeCell ref="J10:AM10"/>
    <mergeCell ref="J11:AM11"/>
  </mergeCells>
  <dataValidations count="2">
    <dataValidation allowBlank="1" showInputMessage="1" showErrorMessage="1" promptTitle="INFORMASI ALAMAT:" prompt="Alamat diisi sesuai Kartu Identitas." sqref="J11:AM11"/>
    <dataValidation allowBlank="1" showInputMessage="1" showErrorMessage="1" promptTitle="INFORMASI SURAT KUASA:" prompt="Isteri dan anak dalam tanggungan yang sudah memiliki KTP wajib mengisi dan menandatangani Surat Kuasa dan Lampiran Surat Kuasa." sqref="J6:AM6"/>
  </dataValidations>
  <pageMargins left="0.31" right="0" top="0.25" bottom="0" header="0.3" footer="0.3"/>
  <pageSetup paperSize="9" orientation="landscape" horizontalDpi="300" verticalDpi="300" r:id="rId1"/>
  <ignoredErrors>
    <ignoredError sqref="J7:AL10 AE39 AE46" unlocked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R29"/>
  <sheetViews>
    <sheetView showGridLines="0" workbookViewId="0">
      <selection activeCell="D7" sqref="D7:L7"/>
    </sheetView>
  </sheetViews>
  <sheetFormatPr defaultRowHeight="12.75" x14ac:dyDescent="0.25"/>
  <cols>
    <col min="1" max="2" width="2.7109375" style="423" customWidth="1"/>
    <col min="3" max="3" width="4.28515625" style="423" customWidth="1"/>
    <col min="4" max="36" width="3.7109375" style="423" customWidth="1"/>
    <col min="37" max="38" width="2.7109375" style="423" customWidth="1"/>
    <col min="39" max="41" width="3.28515625" style="423" customWidth="1"/>
    <col min="42" max="42" width="0.85546875" style="423" customWidth="1"/>
    <col min="43" max="44" width="2.7109375" style="423" customWidth="1"/>
    <col min="45" max="46" width="3.7109375" style="423" customWidth="1"/>
    <col min="47" max="16384" width="9.140625" style="423"/>
  </cols>
  <sheetData>
    <row r="1" spans="1:44" ht="13.5" thickBot="1" x14ac:dyDescent="0.3">
      <c r="AL1" s="424" t="s">
        <v>1</v>
      </c>
      <c r="AR1" s="425"/>
    </row>
    <row r="2" spans="1:44" ht="13.5" thickTop="1" x14ac:dyDescent="0.25">
      <c r="A2" s="426"/>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169" t="s">
        <v>456</v>
      </c>
      <c r="AK2" s="427"/>
      <c r="AL2" s="428"/>
      <c r="AM2" s="429"/>
      <c r="AN2" s="429"/>
      <c r="AO2" s="429"/>
      <c r="AP2" s="429"/>
      <c r="AQ2" s="429"/>
      <c r="AR2" s="430"/>
    </row>
    <row r="3" spans="1:44" ht="21.95" customHeight="1" x14ac:dyDescent="0.25">
      <c r="A3" s="431"/>
      <c r="B3" s="429"/>
      <c r="C3" s="1021" t="s">
        <v>396</v>
      </c>
      <c r="D3" s="1022"/>
      <c r="E3" s="1022"/>
      <c r="F3" s="1022"/>
      <c r="G3" s="1022"/>
      <c r="H3" s="1022"/>
      <c r="I3" s="1022"/>
      <c r="J3" s="1022"/>
      <c r="K3" s="1022"/>
      <c r="L3" s="1022"/>
      <c r="M3" s="1022"/>
      <c r="N3" s="1022"/>
      <c r="O3" s="1022"/>
      <c r="P3" s="1022"/>
      <c r="Q3" s="1022"/>
      <c r="R3" s="1022"/>
      <c r="S3" s="1022"/>
      <c r="T3" s="1022"/>
      <c r="U3" s="1022"/>
      <c r="V3" s="1022"/>
      <c r="W3" s="1022"/>
      <c r="X3" s="1022"/>
      <c r="Y3" s="1022"/>
      <c r="Z3" s="1022"/>
      <c r="AA3" s="1022"/>
      <c r="AB3" s="1022"/>
      <c r="AC3" s="1022"/>
      <c r="AD3" s="1022"/>
      <c r="AE3" s="1022"/>
      <c r="AF3" s="1022"/>
      <c r="AG3" s="1022"/>
      <c r="AH3" s="1022"/>
      <c r="AI3" s="1022"/>
      <c r="AJ3" s="1023"/>
      <c r="AK3" s="429"/>
      <c r="AL3" s="432"/>
    </row>
    <row r="4" spans="1:44" ht="15" customHeight="1" x14ac:dyDescent="0.25">
      <c r="A4" s="431"/>
      <c r="B4" s="429"/>
      <c r="C4" s="1019" t="s">
        <v>395</v>
      </c>
      <c r="D4" s="1018" t="s">
        <v>393</v>
      </c>
      <c r="E4" s="1018"/>
      <c r="F4" s="1018"/>
      <c r="G4" s="1018"/>
      <c r="H4" s="1018"/>
      <c r="I4" s="1018"/>
      <c r="J4" s="1018"/>
      <c r="K4" s="1018"/>
      <c r="L4" s="1018"/>
      <c r="M4" s="1019" t="s">
        <v>566</v>
      </c>
      <c r="N4" s="1019"/>
      <c r="O4" s="1019"/>
      <c r="P4" s="1019"/>
      <c r="Q4" s="1019"/>
      <c r="R4" s="1019"/>
      <c r="S4" s="1019"/>
      <c r="T4" s="1019"/>
      <c r="U4" s="1019"/>
      <c r="V4" s="1019"/>
      <c r="W4" s="1019"/>
      <c r="X4" s="1019"/>
      <c r="Y4" s="1019"/>
      <c r="Z4" s="1019"/>
      <c r="AA4" s="1019"/>
      <c r="AB4" s="1019"/>
      <c r="AC4" s="1020" t="s">
        <v>394</v>
      </c>
      <c r="AD4" s="1020"/>
      <c r="AE4" s="1020"/>
      <c r="AF4" s="1020"/>
      <c r="AG4" s="1020"/>
      <c r="AH4" s="1020"/>
      <c r="AI4" s="1020"/>
      <c r="AJ4" s="1020"/>
      <c r="AK4" s="429"/>
      <c r="AL4" s="432"/>
    </row>
    <row r="5" spans="1:44" ht="15" customHeight="1" x14ac:dyDescent="0.25">
      <c r="A5" s="431"/>
      <c r="B5" s="429"/>
      <c r="C5" s="1019"/>
      <c r="D5" s="1018"/>
      <c r="E5" s="1018"/>
      <c r="F5" s="1018"/>
      <c r="G5" s="1018"/>
      <c r="H5" s="1018"/>
      <c r="I5" s="1018"/>
      <c r="J5" s="1018"/>
      <c r="K5" s="1018"/>
      <c r="L5" s="1018"/>
      <c r="M5" s="1019"/>
      <c r="N5" s="1019"/>
      <c r="O5" s="1019"/>
      <c r="P5" s="1019"/>
      <c r="Q5" s="1019"/>
      <c r="R5" s="1019"/>
      <c r="S5" s="1019"/>
      <c r="T5" s="1019"/>
      <c r="U5" s="1019"/>
      <c r="V5" s="1019"/>
      <c r="W5" s="1019"/>
      <c r="X5" s="1019"/>
      <c r="Y5" s="1019"/>
      <c r="Z5" s="1019"/>
      <c r="AA5" s="1019"/>
      <c r="AB5" s="1019"/>
      <c r="AC5" s="1020"/>
      <c r="AD5" s="1020"/>
      <c r="AE5" s="1020"/>
      <c r="AF5" s="1020"/>
      <c r="AG5" s="1020"/>
      <c r="AH5" s="1020"/>
      <c r="AI5" s="1020"/>
      <c r="AJ5" s="1020"/>
      <c r="AK5" s="429"/>
      <c r="AL5" s="432"/>
    </row>
    <row r="6" spans="1:44" ht="15" customHeight="1" x14ac:dyDescent="0.25">
      <c r="A6" s="431"/>
      <c r="B6" s="429"/>
      <c r="C6" s="279">
        <v>1</v>
      </c>
      <c r="D6" s="953">
        <v>2</v>
      </c>
      <c r="E6" s="954"/>
      <c r="F6" s="954"/>
      <c r="G6" s="954"/>
      <c r="H6" s="954"/>
      <c r="I6" s="954"/>
      <c r="J6" s="954"/>
      <c r="K6" s="954"/>
      <c r="L6" s="955"/>
      <c r="M6" s="925">
        <v>3</v>
      </c>
      <c r="N6" s="925"/>
      <c r="O6" s="925"/>
      <c r="P6" s="925"/>
      <c r="Q6" s="925"/>
      <c r="R6" s="925"/>
      <c r="S6" s="925"/>
      <c r="T6" s="925"/>
      <c r="U6" s="925"/>
      <c r="V6" s="925"/>
      <c r="W6" s="925"/>
      <c r="X6" s="925"/>
      <c r="Y6" s="925"/>
      <c r="Z6" s="925"/>
      <c r="AA6" s="925"/>
      <c r="AB6" s="925"/>
      <c r="AC6" s="1024">
        <v>4</v>
      </c>
      <c r="AD6" s="1024"/>
      <c r="AE6" s="1024"/>
      <c r="AF6" s="1024"/>
      <c r="AG6" s="1024"/>
      <c r="AH6" s="1024"/>
      <c r="AI6" s="1024"/>
      <c r="AJ6" s="1024"/>
      <c r="AK6" s="429"/>
      <c r="AL6" s="432"/>
    </row>
    <row r="7" spans="1:44" ht="35.1" customHeight="1" x14ac:dyDescent="0.25">
      <c r="A7" s="431"/>
      <c r="B7" s="429"/>
      <c r="C7" s="495" t="str">
        <f>IF(D7="","",1)</f>
        <v/>
      </c>
      <c r="D7" s="1016"/>
      <c r="E7" s="1016"/>
      <c r="F7" s="1016"/>
      <c r="G7" s="1016"/>
      <c r="H7" s="1016"/>
      <c r="I7" s="1016"/>
      <c r="J7" s="1016"/>
      <c r="K7" s="1016"/>
      <c r="L7" s="1016"/>
      <c r="M7" s="1016"/>
      <c r="N7" s="1016"/>
      <c r="O7" s="1016"/>
      <c r="P7" s="1016"/>
      <c r="Q7" s="1016"/>
      <c r="R7" s="1016"/>
      <c r="S7" s="1016"/>
      <c r="T7" s="1016"/>
      <c r="U7" s="1016"/>
      <c r="V7" s="1016"/>
      <c r="W7" s="1016"/>
      <c r="X7" s="1016"/>
      <c r="Y7" s="1016"/>
      <c r="Z7" s="1016"/>
      <c r="AA7" s="1016"/>
      <c r="AB7" s="1016"/>
      <c r="AC7" s="1017"/>
      <c r="AD7" s="1017"/>
      <c r="AE7" s="1017"/>
      <c r="AF7" s="1017"/>
      <c r="AG7" s="1017"/>
      <c r="AH7" s="1017"/>
      <c r="AI7" s="1017"/>
      <c r="AJ7" s="1017"/>
      <c r="AK7" s="429"/>
      <c r="AL7" s="432"/>
    </row>
    <row r="8" spans="1:44" ht="35.1" customHeight="1" x14ac:dyDescent="0.25">
      <c r="A8" s="431"/>
      <c r="B8" s="429"/>
      <c r="C8" s="495" t="str">
        <f>IF(D8="","",2)</f>
        <v/>
      </c>
      <c r="D8" s="1016"/>
      <c r="E8" s="1016"/>
      <c r="F8" s="1016"/>
      <c r="G8" s="1016"/>
      <c r="H8" s="1016"/>
      <c r="I8" s="1016"/>
      <c r="J8" s="1016"/>
      <c r="K8" s="1016"/>
      <c r="L8" s="1016"/>
      <c r="M8" s="1016"/>
      <c r="N8" s="1016"/>
      <c r="O8" s="1016"/>
      <c r="P8" s="1016"/>
      <c r="Q8" s="1016"/>
      <c r="R8" s="1016"/>
      <c r="S8" s="1016"/>
      <c r="T8" s="1016"/>
      <c r="U8" s="1016"/>
      <c r="V8" s="1016"/>
      <c r="W8" s="1016"/>
      <c r="X8" s="1016"/>
      <c r="Y8" s="1016"/>
      <c r="Z8" s="1016"/>
      <c r="AA8" s="1016"/>
      <c r="AB8" s="1016"/>
      <c r="AC8" s="1017"/>
      <c r="AD8" s="1017"/>
      <c r="AE8" s="1017"/>
      <c r="AF8" s="1017"/>
      <c r="AG8" s="1017"/>
      <c r="AH8" s="1017"/>
      <c r="AI8" s="1017"/>
      <c r="AJ8" s="1017"/>
      <c r="AK8" s="429"/>
      <c r="AL8" s="432"/>
    </row>
    <row r="9" spans="1:44" ht="35.1" customHeight="1" x14ac:dyDescent="0.25">
      <c r="A9" s="431"/>
      <c r="B9" s="429"/>
      <c r="C9" s="495" t="str">
        <f>IF(D9="","",3)</f>
        <v/>
      </c>
      <c r="D9" s="1016"/>
      <c r="E9" s="1016"/>
      <c r="F9" s="1016"/>
      <c r="G9" s="1016"/>
      <c r="H9" s="1016"/>
      <c r="I9" s="1016"/>
      <c r="J9" s="1016"/>
      <c r="K9" s="1016"/>
      <c r="L9" s="1016"/>
      <c r="M9" s="1016"/>
      <c r="N9" s="1016"/>
      <c r="O9" s="1016"/>
      <c r="P9" s="1016"/>
      <c r="Q9" s="1016"/>
      <c r="R9" s="1016"/>
      <c r="S9" s="1016"/>
      <c r="T9" s="1016"/>
      <c r="U9" s="1016"/>
      <c r="V9" s="1016"/>
      <c r="W9" s="1016"/>
      <c r="X9" s="1016"/>
      <c r="Y9" s="1016"/>
      <c r="Z9" s="1016"/>
      <c r="AA9" s="1016"/>
      <c r="AB9" s="1016"/>
      <c r="AC9" s="1017"/>
      <c r="AD9" s="1017"/>
      <c r="AE9" s="1017"/>
      <c r="AF9" s="1017"/>
      <c r="AG9" s="1017"/>
      <c r="AH9" s="1017"/>
      <c r="AI9" s="1017"/>
      <c r="AJ9" s="1017"/>
      <c r="AK9" s="429"/>
      <c r="AL9" s="432"/>
    </row>
    <row r="10" spans="1:44" ht="35.1" customHeight="1" x14ac:dyDescent="0.25">
      <c r="A10" s="431"/>
      <c r="B10" s="429"/>
      <c r="C10" s="495" t="str">
        <f>IF(D10="","",4)</f>
        <v/>
      </c>
      <c r="D10" s="1016"/>
      <c r="E10" s="1016"/>
      <c r="F10" s="1016"/>
      <c r="G10" s="1016"/>
      <c r="H10" s="1016"/>
      <c r="I10" s="1016"/>
      <c r="J10" s="1016"/>
      <c r="K10" s="1016"/>
      <c r="L10" s="1016"/>
      <c r="M10" s="1016"/>
      <c r="N10" s="1016"/>
      <c r="O10" s="1016"/>
      <c r="P10" s="1016"/>
      <c r="Q10" s="1016"/>
      <c r="R10" s="1016"/>
      <c r="S10" s="1016"/>
      <c r="T10" s="1016"/>
      <c r="U10" s="1016"/>
      <c r="V10" s="1016"/>
      <c r="W10" s="1016"/>
      <c r="X10" s="1016"/>
      <c r="Y10" s="1016"/>
      <c r="Z10" s="1016"/>
      <c r="AA10" s="1016"/>
      <c r="AB10" s="1016"/>
      <c r="AC10" s="1017"/>
      <c r="AD10" s="1017"/>
      <c r="AE10" s="1017"/>
      <c r="AF10" s="1017"/>
      <c r="AG10" s="1017"/>
      <c r="AH10" s="1017"/>
      <c r="AI10" s="1017"/>
      <c r="AJ10" s="1017"/>
      <c r="AK10" s="429"/>
      <c r="AL10" s="432"/>
    </row>
    <row r="11" spans="1:44" ht="35.1" customHeight="1" x14ac:dyDescent="0.25">
      <c r="A11" s="431"/>
      <c r="B11" s="429"/>
      <c r="C11" s="495" t="str">
        <f>IF(D11="","",5)</f>
        <v/>
      </c>
      <c r="D11" s="1016"/>
      <c r="E11" s="1016"/>
      <c r="F11" s="1016"/>
      <c r="G11" s="1016"/>
      <c r="H11" s="1016"/>
      <c r="I11" s="1016"/>
      <c r="J11" s="1016"/>
      <c r="K11" s="1016"/>
      <c r="L11" s="1016"/>
      <c r="M11" s="1016"/>
      <c r="N11" s="1016"/>
      <c r="O11" s="1016"/>
      <c r="P11" s="1016"/>
      <c r="Q11" s="1016"/>
      <c r="R11" s="1016"/>
      <c r="S11" s="1016"/>
      <c r="T11" s="1016"/>
      <c r="U11" s="1016"/>
      <c r="V11" s="1016"/>
      <c r="W11" s="1016"/>
      <c r="X11" s="1016"/>
      <c r="Y11" s="1016"/>
      <c r="Z11" s="1016"/>
      <c r="AA11" s="1016"/>
      <c r="AB11" s="1016"/>
      <c r="AC11" s="1017"/>
      <c r="AD11" s="1017"/>
      <c r="AE11" s="1017"/>
      <c r="AF11" s="1017"/>
      <c r="AG11" s="1017"/>
      <c r="AH11" s="1017"/>
      <c r="AI11" s="1017"/>
      <c r="AJ11" s="1017"/>
      <c r="AK11" s="429"/>
      <c r="AL11" s="432"/>
    </row>
    <row r="12" spans="1:44" ht="35.1" customHeight="1" x14ac:dyDescent="0.25">
      <c r="A12" s="431"/>
      <c r="B12" s="429"/>
      <c r="C12" s="495"/>
      <c r="D12" s="1016"/>
      <c r="E12" s="1016"/>
      <c r="F12" s="1016"/>
      <c r="G12" s="1016"/>
      <c r="H12" s="1016"/>
      <c r="I12" s="1016"/>
      <c r="J12" s="1016"/>
      <c r="K12" s="1016"/>
      <c r="L12" s="1016"/>
      <c r="M12" s="1016"/>
      <c r="N12" s="1016"/>
      <c r="O12" s="1016"/>
      <c r="P12" s="1016"/>
      <c r="Q12" s="1016"/>
      <c r="R12" s="1016"/>
      <c r="S12" s="1016"/>
      <c r="T12" s="1016"/>
      <c r="U12" s="1016"/>
      <c r="V12" s="1016"/>
      <c r="W12" s="1016"/>
      <c r="X12" s="1016"/>
      <c r="Y12" s="1016"/>
      <c r="Z12" s="1016"/>
      <c r="AA12" s="1016"/>
      <c r="AB12" s="1016"/>
      <c r="AC12" s="1017"/>
      <c r="AD12" s="1017"/>
      <c r="AE12" s="1017"/>
      <c r="AF12" s="1017"/>
      <c r="AG12" s="1017"/>
      <c r="AH12" s="1017"/>
      <c r="AI12" s="1017"/>
      <c r="AJ12" s="1017"/>
      <c r="AK12" s="429"/>
      <c r="AL12" s="432"/>
    </row>
    <row r="13" spans="1:44" ht="35.1" customHeight="1" x14ac:dyDescent="0.25">
      <c r="A13" s="431"/>
      <c r="B13" s="429"/>
      <c r="C13" s="495"/>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7"/>
      <c r="AD13" s="1017"/>
      <c r="AE13" s="1017"/>
      <c r="AF13" s="1017"/>
      <c r="AG13" s="1017"/>
      <c r="AH13" s="1017"/>
      <c r="AI13" s="1017"/>
      <c r="AJ13" s="1017"/>
      <c r="AK13" s="429"/>
      <c r="AL13" s="432"/>
    </row>
    <row r="14" spans="1:44" ht="35.1" customHeight="1" x14ac:dyDescent="0.25">
      <c r="A14" s="431"/>
      <c r="B14" s="429"/>
      <c r="C14" s="495"/>
      <c r="D14" s="1016"/>
      <c r="E14" s="1016"/>
      <c r="F14" s="1016"/>
      <c r="G14" s="1016"/>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1017"/>
      <c r="AD14" s="1017"/>
      <c r="AE14" s="1017"/>
      <c r="AF14" s="1017"/>
      <c r="AG14" s="1017"/>
      <c r="AH14" s="1017"/>
      <c r="AI14" s="1017"/>
      <c r="AJ14" s="1017"/>
      <c r="AK14" s="429"/>
      <c r="AL14" s="432"/>
    </row>
    <row r="15" spans="1:44" ht="35.1" customHeight="1" x14ac:dyDescent="0.25">
      <c r="A15" s="431"/>
      <c r="B15" s="429"/>
      <c r="C15" s="495"/>
      <c r="D15" s="1016"/>
      <c r="E15" s="1016"/>
      <c r="F15" s="1016"/>
      <c r="G15" s="1016"/>
      <c r="H15" s="1016"/>
      <c r="I15" s="1016"/>
      <c r="J15" s="1016"/>
      <c r="K15" s="1016"/>
      <c r="L15" s="1016"/>
      <c r="M15" s="1016"/>
      <c r="N15" s="1016"/>
      <c r="O15" s="1016"/>
      <c r="P15" s="1016"/>
      <c r="Q15" s="1016"/>
      <c r="R15" s="1016"/>
      <c r="S15" s="1016"/>
      <c r="T15" s="1016"/>
      <c r="U15" s="1016"/>
      <c r="V15" s="1016"/>
      <c r="W15" s="1016"/>
      <c r="X15" s="1016"/>
      <c r="Y15" s="1016"/>
      <c r="Z15" s="1016"/>
      <c r="AA15" s="1016"/>
      <c r="AB15" s="1016"/>
      <c r="AC15" s="1017"/>
      <c r="AD15" s="1017"/>
      <c r="AE15" s="1017"/>
      <c r="AF15" s="1017"/>
      <c r="AG15" s="1017"/>
      <c r="AH15" s="1017"/>
      <c r="AI15" s="1017"/>
      <c r="AJ15" s="1017"/>
      <c r="AK15" s="429"/>
      <c r="AL15" s="432"/>
    </row>
    <row r="16" spans="1:44" ht="12.2" customHeight="1" x14ac:dyDescent="0.25">
      <c r="A16" s="431"/>
      <c r="B16" s="429"/>
      <c r="C16" s="201" t="s">
        <v>397</v>
      </c>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162"/>
      <c r="AD16" s="162"/>
      <c r="AE16" s="162"/>
      <c r="AF16" s="162"/>
      <c r="AG16" s="162"/>
      <c r="AH16" s="162"/>
      <c r="AI16" s="162"/>
      <c r="AJ16" s="162"/>
      <c r="AK16" s="429"/>
      <c r="AL16" s="432"/>
    </row>
    <row r="17" spans="1:38" ht="12.2" customHeight="1" x14ac:dyDescent="0.25">
      <c r="A17" s="431"/>
      <c r="B17" s="429"/>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163"/>
      <c r="AD17" s="163"/>
      <c r="AE17" s="163"/>
      <c r="AF17" s="163"/>
      <c r="AG17" s="163"/>
      <c r="AH17" s="163"/>
      <c r="AI17" s="163"/>
      <c r="AJ17" s="163"/>
      <c r="AK17" s="429"/>
      <c r="AL17" s="432"/>
    </row>
    <row r="18" spans="1:38" ht="12.2" customHeight="1" x14ac:dyDescent="0.25">
      <c r="A18" s="431"/>
      <c r="B18" s="429"/>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1003" t="str">
        <f>IF('20'!AE39="","",'20'!AE39)</f>
        <v>…..……......., ...................................... 20….</v>
      </c>
      <c r="AB18" s="1003"/>
      <c r="AC18" s="1003"/>
      <c r="AD18" s="1003"/>
      <c r="AE18" s="1003"/>
      <c r="AF18" s="1003"/>
      <c r="AG18" s="1003"/>
      <c r="AH18" s="1003"/>
      <c r="AI18" s="1003"/>
      <c r="AJ18" s="163"/>
      <c r="AK18" s="429"/>
      <c r="AL18" s="432"/>
    </row>
    <row r="19" spans="1:38" ht="12.2" customHeight="1" x14ac:dyDescent="0.25">
      <c r="A19" s="431"/>
      <c r="B19" s="429"/>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1013" t="s">
        <v>384</v>
      </c>
      <c r="AB19" s="1013"/>
      <c r="AC19" s="1013"/>
      <c r="AD19" s="1013"/>
      <c r="AE19" s="1013"/>
      <c r="AF19" s="1013"/>
      <c r="AG19" s="1013"/>
      <c r="AH19" s="1013"/>
      <c r="AI19" s="1013"/>
      <c r="AJ19" s="163"/>
      <c r="AK19" s="429"/>
      <c r="AL19" s="432"/>
    </row>
    <row r="20" spans="1:38" ht="12.2" customHeight="1" x14ac:dyDescent="0.25">
      <c r="A20" s="431"/>
      <c r="B20" s="429"/>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135"/>
      <c r="AB20" s="135"/>
      <c r="AC20" s="135"/>
      <c r="AD20" s="407"/>
      <c r="AE20" s="415"/>
      <c r="AF20" s="415"/>
      <c r="AG20" s="415"/>
      <c r="AH20" s="415"/>
      <c r="AI20" s="407"/>
      <c r="AJ20" s="163"/>
      <c r="AK20" s="429"/>
      <c r="AL20" s="432"/>
    </row>
    <row r="21" spans="1:38" ht="12.2" customHeight="1" x14ac:dyDescent="0.25">
      <c r="A21" s="431"/>
      <c r="B21" s="429"/>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135"/>
      <c r="AB21" s="135"/>
      <c r="AC21" s="135"/>
      <c r="AD21" s="407"/>
      <c r="AE21" s="415"/>
      <c r="AF21" s="415"/>
      <c r="AG21" s="415"/>
      <c r="AH21" s="415"/>
      <c r="AI21" s="407"/>
      <c r="AJ21" s="163"/>
      <c r="AK21" s="429"/>
      <c r="AL21" s="432"/>
    </row>
    <row r="22" spans="1:38" ht="12.2" customHeight="1" x14ac:dyDescent="0.25">
      <c r="A22" s="431"/>
      <c r="B22" s="429"/>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05"/>
      <c r="AB22" s="405"/>
      <c r="AC22" s="405"/>
      <c r="AD22" s="405"/>
      <c r="AE22" s="405"/>
      <c r="AF22" s="405"/>
      <c r="AG22" s="405"/>
      <c r="AH22" s="405"/>
      <c r="AI22" s="405"/>
      <c r="AJ22" s="163"/>
      <c r="AK22" s="429"/>
      <c r="AL22" s="432"/>
    </row>
    <row r="23" spans="1:38" ht="12.2" customHeight="1" x14ac:dyDescent="0.25">
      <c r="A23" s="431"/>
      <c r="B23" s="429"/>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135"/>
      <c r="AB23" s="135"/>
      <c r="AC23" s="135"/>
      <c r="AD23" s="135"/>
      <c r="AE23" s="135"/>
      <c r="AF23" s="135"/>
      <c r="AG23" s="135"/>
      <c r="AH23" s="135"/>
      <c r="AI23" s="407"/>
      <c r="AJ23" s="163"/>
      <c r="AK23" s="429"/>
      <c r="AL23" s="432"/>
    </row>
    <row r="24" spans="1:38" ht="12.2" customHeight="1" x14ac:dyDescent="0.25">
      <c r="A24" s="431"/>
      <c r="B24" s="429"/>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J24" s="163"/>
      <c r="AK24" s="429"/>
      <c r="AL24" s="432"/>
    </row>
    <row r="25" spans="1:38" ht="12.2" customHeight="1" x14ac:dyDescent="0.25">
      <c r="A25" s="431"/>
      <c r="B25" s="429"/>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1004" t="str">
        <f>IF('20'!AE46="","",'20'!AE46)</f>
        <v/>
      </c>
      <c r="AB25" s="1004"/>
      <c r="AC25" s="1004"/>
      <c r="AD25" s="1004"/>
      <c r="AE25" s="1004"/>
      <c r="AF25" s="1004"/>
      <c r="AG25" s="1004"/>
      <c r="AH25" s="1004"/>
      <c r="AI25" s="1004"/>
      <c r="AJ25" s="163"/>
      <c r="AK25" s="429"/>
      <c r="AL25" s="432"/>
    </row>
    <row r="26" spans="1:38" ht="12.2" customHeight="1" x14ac:dyDescent="0.25">
      <c r="A26" s="431"/>
      <c r="B26" s="429"/>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161"/>
      <c r="AB26" s="161"/>
      <c r="AC26" s="161"/>
      <c r="AD26" s="161"/>
      <c r="AE26" s="161"/>
      <c r="AF26" s="161"/>
      <c r="AG26" s="161"/>
      <c r="AH26" s="161"/>
      <c r="AI26" s="161"/>
      <c r="AJ26" s="163"/>
      <c r="AK26" s="429"/>
      <c r="AL26" s="432"/>
    </row>
    <row r="27" spans="1:38" ht="12.2" customHeight="1" x14ac:dyDescent="0.25">
      <c r="A27" s="431"/>
      <c r="B27" s="429"/>
      <c r="C27" s="434" t="s">
        <v>398</v>
      </c>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163"/>
      <c r="AD27" s="163"/>
      <c r="AE27" s="163"/>
      <c r="AF27" s="163"/>
      <c r="AG27" s="163"/>
      <c r="AH27" s="163"/>
      <c r="AI27" s="163"/>
      <c r="AJ27" s="163"/>
      <c r="AK27" s="429"/>
      <c r="AL27" s="432"/>
    </row>
    <row r="28" spans="1:38" ht="12.2" customHeight="1" thickBot="1" x14ac:dyDescent="0.3">
      <c r="A28" s="435"/>
      <c r="B28" s="436"/>
      <c r="C28" s="437"/>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8"/>
    </row>
    <row r="29" spans="1:38" ht="13.5" thickTop="1" x14ac:dyDescent="0.25"/>
  </sheetData>
  <sheetProtection password="BDD6" sheet="1" scenarios="1" selectLockedCells="1"/>
  <mergeCells count="38">
    <mergeCell ref="D4:L5"/>
    <mergeCell ref="M4:AB5"/>
    <mergeCell ref="AC4:AJ5"/>
    <mergeCell ref="D6:L6"/>
    <mergeCell ref="C3:AJ3"/>
    <mergeCell ref="C4:C5"/>
    <mergeCell ref="M6:AB6"/>
    <mergeCell ref="AC6:AJ6"/>
    <mergeCell ref="D7:L7"/>
    <mergeCell ref="M7:AB7"/>
    <mergeCell ref="AC7:AJ7"/>
    <mergeCell ref="D8:L8"/>
    <mergeCell ref="M8:AB8"/>
    <mergeCell ref="AC8:AJ8"/>
    <mergeCell ref="D9:L9"/>
    <mergeCell ref="M9:AB9"/>
    <mergeCell ref="AC9:AJ9"/>
    <mergeCell ref="D10:L10"/>
    <mergeCell ref="M10:AB10"/>
    <mergeCell ref="AC10:AJ10"/>
    <mergeCell ref="D11:L11"/>
    <mergeCell ref="M11:AB11"/>
    <mergeCell ref="AC11:AJ11"/>
    <mergeCell ref="D12:L12"/>
    <mergeCell ref="M12:AB12"/>
    <mergeCell ref="AC12:AJ12"/>
    <mergeCell ref="D13:L13"/>
    <mergeCell ref="M13:AB13"/>
    <mergeCell ref="AC13:AJ13"/>
    <mergeCell ref="D14:L14"/>
    <mergeCell ref="M14:AB14"/>
    <mergeCell ref="AC14:AJ14"/>
    <mergeCell ref="AA18:AI18"/>
    <mergeCell ref="AA19:AI19"/>
    <mergeCell ref="AA25:AI25"/>
    <mergeCell ref="D15:L15"/>
    <mergeCell ref="M15:AB15"/>
    <mergeCell ref="AC15:AJ15"/>
  </mergeCells>
  <pageMargins left="0.31" right="0" top="0.25" bottom="0"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L45"/>
  <sheetViews>
    <sheetView showGridLines="0" workbookViewId="0">
      <selection activeCell="F15" sqref="F15:P15"/>
    </sheetView>
  </sheetViews>
  <sheetFormatPr defaultRowHeight="12.75" x14ac:dyDescent="0.25"/>
  <cols>
    <col min="1" max="18" width="3.7109375" style="1" customWidth="1"/>
    <col min="19" max="20" width="2" style="1" customWidth="1"/>
    <col min="21" max="40" width="3.7109375" style="1" customWidth="1"/>
    <col min="41" max="16384" width="9.140625" style="1"/>
  </cols>
  <sheetData>
    <row r="1" spans="1:38" ht="13.5" thickBot="1" x14ac:dyDescent="0.3">
      <c r="Q1" s="50" t="s">
        <v>112</v>
      </c>
      <c r="S1" s="6"/>
      <c r="T1" s="190"/>
      <c r="AL1" s="50" t="s">
        <v>112</v>
      </c>
    </row>
    <row r="2" spans="1:38" x14ac:dyDescent="0.25">
      <c r="A2" s="39"/>
      <c r="B2" s="40"/>
      <c r="C2" s="40"/>
      <c r="D2" s="40"/>
      <c r="E2" s="40"/>
      <c r="F2" s="40"/>
      <c r="G2" s="40"/>
      <c r="H2" s="40"/>
      <c r="I2" s="40"/>
      <c r="J2" s="40"/>
      <c r="K2" s="40"/>
      <c r="L2" s="40"/>
      <c r="M2" s="40"/>
      <c r="N2" s="40"/>
      <c r="O2" s="40"/>
      <c r="P2" s="47" t="s">
        <v>97</v>
      </c>
      <c r="Q2" s="47"/>
      <c r="R2" s="42"/>
      <c r="S2" s="6"/>
      <c r="T2" s="190"/>
      <c r="U2" s="43"/>
      <c r="V2" s="40"/>
      <c r="W2" s="40"/>
      <c r="X2" s="40"/>
      <c r="Y2" s="40"/>
      <c r="Z2" s="40"/>
      <c r="AA2" s="40"/>
      <c r="AB2" s="40"/>
      <c r="AC2" s="40"/>
      <c r="AD2" s="40"/>
      <c r="AE2" s="40"/>
      <c r="AF2" s="40"/>
      <c r="AG2" s="40"/>
      <c r="AH2" s="40"/>
      <c r="AI2" s="40"/>
      <c r="AJ2" s="40"/>
      <c r="AK2" s="47" t="s">
        <v>98</v>
      </c>
      <c r="AL2" s="41"/>
    </row>
    <row r="3" spans="1:38" ht="16.5" customHeight="1" x14ac:dyDescent="0.25">
      <c r="A3" s="42"/>
      <c r="B3" s="6"/>
      <c r="C3" s="18"/>
      <c r="D3" s="18"/>
      <c r="E3" s="18"/>
      <c r="F3" s="18"/>
      <c r="G3" s="18"/>
      <c r="H3" s="18"/>
      <c r="I3" s="6"/>
      <c r="J3" s="6"/>
      <c r="K3" s="6"/>
      <c r="L3" s="6"/>
      <c r="M3" s="6"/>
      <c r="N3" s="6"/>
      <c r="O3" s="6"/>
      <c r="P3" s="6"/>
      <c r="Q3" s="6"/>
      <c r="R3" s="42"/>
      <c r="S3" s="6"/>
      <c r="T3" s="190"/>
      <c r="U3" s="43"/>
      <c r="V3" s="6"/>
      <c r="W3" s="6"/>
      <c r="X3" s="6"/>
      <c r="Y3" s="6"/>
      <c r="Z3" s="6"/>
      <c r="AA3" s="6"/>
      <c r="AB3" s="6"/>
      <c r="AC3" s="6"/>
      <c r="AD3" s="6"/>
      <c r="AE3" s="6"/>
      <c r="AF3" s="6"/>
      <c r="AG3" s="6"/>
      <c r="AH3" s="6"/>
      <c r="AI3" s="6"/>
      <c r="AJ3" s="6"/>
      <c r="AK3" s="6"/>
      <c r="AL3" s="43"/>
    </row>
    <row r="4" spans="1:38" x14ac:dyDescent="0.25">
      <c r="A4" s="42"/>
      <c r="B4" s="6"/>
      <c r="C4" s="6"/>
      <c r="D4" s="6"/>
      <c r="E4" s="6"/>
      <c r="F4" s="6"/>
      <c r="G4" s="6"/>
      <c r="H4" s="6"/>
      <c r="I4" s="6"/>
      <c r="J4" s="6"/>
      <c r="K4" s="6"/>
      <c r="L4" s="6"/>
      <c r="M4" s="6"/>
      <c r="N4" s="6"/>
      <c r="O4" s="6"/>
      <c r="P4" s="6"/>
      <c r="Q4" s="6"/>
      <c r="R4" s="42"/>
      <c r="S4" s="6"/>
      <c r="T4" s="190"/>
      <c r="U4" s="43"/>
      <c r="V4" s="6"/>
      <c r="W4" s="6"/>
      <c r="X4" s="6"/>
      <c r="Y4" s="6"/>
      <c r="Z4" s="6"/>
      <c r="AA4" s="6"/>
      <c r="AB4" s="6"/>
      <c r="AC4" s="6"/>
      <c r="AD4" s="6"/>
      <c r="AE4" s="6"/>
      <c r="AF4" s="6"/>
      <c r="AG4" s="6"/>
      <c r="AH4" s="6"/>
      <c r="AI4" s="6"/>
      <c r="AJ4" s="6"/>
      <c r="AK4" s="6"/>
      <c r="AL4" s="43"/>
    </row>
    <row r="5" spans="1:38" x14ac:dyDescent="0.25">
      <c r="A5" s="42"/>
      <c r="B5" s="6"/>
      <c r="C5" s="6"/>
      <c r="D5" s="6"/>
      <c r="E5" s="6"/>
      <c r="F5" s="6"/>
      <c r="G5" s="6"/>
      <c r="H5" s="6"/>
      <c r="I5" s="6"/>
      <c r="J5" s="6"/>
      <c r="K5" s="6"/>
      <c r="L5" s="6"/>
      <c r="M5" s="6"/>
      <c r="N5" s="6"/>
      <c r="O5" s="6"/>
      <c r="P5" s="6"/>
      <c r="Q5" s="6"/>
      <c r="R5" s="42"/>
      <c r="S5" s="6"/>
      <c r="T5" s="190"/>
      <c r="U5" s="43"/>
      <c r="V5" s="6"/>
      <c r="W5" s="6"/>
      <c r="X5" s="6"/>
      <c r="Y5" s="6"/>
      <c r="Z5" s="6"/>
      <c r="AA5" s="6"/>
      <c r="AB5" s="6"/>
      <c r="AC5" s="6"/>
      <c r="AD5" s="6"/>
      <c r="AE5" s="6"/>
      <c r="AF5" s="6"/>
      <c r="AG5" s="6"/>
      <c r="AH5" s="6"/>
      <c r="AI5" s="6"/>
      <c r="AJ5" s="6"/>
      <c r="AK5" s="6"/>
      <c r="AL5" s="43"/>
    </row>
    <row r="6" spans="1:38" x14ac:dyDescent="0.25">
      <c r="A6" s="42"/>
      <c r="B6" s="6"/>
      <c r="C6" s="6"/>
      <c r="D6" s="6"/>
      <c r="E6" s="6"/>
      <c r="F6" s="6"/>
      <c r="G6" s="6"/>
      <c r="H6" s="6"/>
      <c r="I6" s="6"/>
      <c r="J6" s="6"/>
      <c r="K6" s="6"/>
      <c r="L6" s="6"/>
      <c r="M6" s="6"/>
      <c r="N6" s="6"/>
      <c r="O6" s="6"/>
      <c r="P6" s="6"/>
      <c r="Q6" s="6"/>
      <c r="R6" s="42"/>
      <c r="S6" s="6"/>
      <c r="T6" s="190"/>
      <c r="U6" s="43"/>
      <c r="V6" s="42"/>
      <c r="W6" s="6"/>
      <c r="X6" s="6"/>
      <c r="Y6" s="6"/>
      <c r="Z6" s="6"/>
      <c r="AA6" s="6"/>
      <c r="AB6" s="6"/>
      <c r="AC6" s="6"/>
      <c r="AD6" s="6"/>
      <c r="AE6" s="6"/>
      <c r="AF6" s="6"/>
      <c r="AG6" s="6"/>
      <c r="AH6" s="6"/>
      <c r="AI6" s="6"/>
      <c r="AJ6" s="6"/>
      <c r="AK6" s="6"/>
      <c r="AL6" s="43"/>
    </row>
    <row r="7" spans="1:38" x14ac:dyDescent="0.25">
      <c r="A7" s="631" t="s">
        <v>79</v>
      </c>
      <c r="B7" s="632"/>
      <c r="C7" s="632"/>
      <c r="D7" s="632"/>
      <c r="E7" s="632"/>
      <c r="F7" s="632"/>
      <c r="G7" s="632"/>
      <c r="H7" s="632"/>
      <c r="I7" s="632"/>
      <c r="J7" s="632"/>
      <c r="K7" s="632"/>
      <c r="L7" s="632"/>
      <c r="M7" s="632"/>
      <c r="N7" s="632"/>
      <c r="O7" s="632"/>
      <c r="P7" s="632"/>
      <c r="Q7" s="633"/>
      <c r="R7" s="42"/>
      <c r="S7" s="6"/>
      <c r="T7" s="190"/>
      <c r="U7" s="43"/>
      <c r="V7" s="631" t="s">
        <v>79</v>
      </c>
      <c r="W7" s="632"/>
      <c r="X7" s="632"/>
      <c r="Y7" s="632"/>
      <c r="Z7" s="632"/>
      <c r="AA7" s="632"/>
      <c r="AB7" s="632"/>
      <c r="AC7" s="632"/>
      <c r="AD7" s="632"/>
      <c r="AE7" s="632"/>
      <c r="AF7" s="632"/>
      <c r="AG7" s="632"/>
      <c r="AH7" s="632"/>
      <c r="AI7" s="632"/>
      <c r="AJ7" s="632"/>
      <c r="AK7" s="632"/>
      <c r="AL7" s="633"/>
    </row>
    <row r="8" spans="1:38" x14ac:dyDescent="0.25">
      <c r="A8" s="631" t="s">
        <v>99</v>
      </c>
      <c r="B8" s="632"/>
      <c r="C8" s="632"/>
      <c r="D8" s="632"/>
      <c r="E8" s="632"/>
      <c r="F8" s="632"/>
      <c r="G8" s="632"/>
      <c r="H8" s="632"/>
      <c r="I8" s="632"/>
      <c r="J8" s="632"/>
      <c r="K8" s="632"/>
      <c r="L8" s="632"/>
      <c r="M8" s="632"/>
      <c r="N8" s="632"/>
      <c r="O8" s="632"/>
      <c r="P8" s="632"/>
      <c r="Q8" s="633"/>
      <c r="R8" s="42"/>
      <c r="S8" s="6"/>
      <c r="T8" s="190"/>
      <c r="U8" s="43"/>
      <c r="V8" s="631" t="s">
        <v>99</v>
      </c>
      <c r="W8" s="632"/>
      <c r="X8" s="632"/>
      <c r="Y8" s="632"/>
      <c r="Z8" s="632"/>
      <c r="AA8" s="632"/>
      <c r="AB8" s="632"/>
      <c r="AC8" s="632"/>
      <c r="AD8" s="632"/>
      <c r="AE8" s="632"/>
      <c r="AF8" s="632"/>
      <c r="AG8" s="632"/>
      <c r="AH8" s="632"/>
      <c r="AI8" s="632"/>
      <c r="AJ8" s="632"/>
      <c r="AK8" s="632"/>
      <c r="AL8" s="633"/>
    </row>
    <row r="9" spans="1:38" x14ac:dyDescent="0.25">
      <c r="A9" s="42"/>
      <c r="B9" s="6"/>
      <c r="C9" s="6"/>
      <c r="D9" s="6"/>
      <c r="E9" s="6"/>
      <c r="F9" s="6"/>
      <c r="G9" s="6"/>
      <c r="H9" s="6"/>
      <c r="I9" s="6"/>
      <c r="J9" s="6"/>
      <c r="K9" s="6"/>
      <c r="L9" s="6"/>
      <c r="M9" s="6"/>
      <c r="N9" s="6"/>
      <c r="O9" s="6"/>
      <c r="P9" s="6"/>
      <c r="Q9" s="6"/>
      <c r="R9" s="42"/>
      <c r="S9" s="6"/>
      <c r="T9" s="190"/>
      <c r="U9" s="43"/>
      <c r="V9" s="42"/>
      <c r="W9" s="6"/>
      <c r="X9" s="6"/>
      <c r="Y9" s="6"/>
      <c r="Z9" s="6"/>
      <c r="AA9" s="6"/>
      <c r="AB9" s="6"/>
      <c r="AC9" s="6"/>
      <c r="AD9" s="6"/>
      <c r="AE9" s="6"/>
      <c r="AF9" s="6"/>
      <c r="AG9" s="6"/>
      <c r="AH9" s="6"/>
      <c r="AI9" s="6"/>
      <c r="AJ9" s="6"/>
      <c r="AK9" s="6"/>
      <c r="AL9" s="43"/>
    </row>
    <row r="10" spans="1:38" x14ac:dyDescent="0.25">
      <c r="A10" s="42"/>
      <c r="B10" s="6"/>
      <c r="C10" s="6"/>
      <c r="D10" s="6"/>
      <c r="E10" s="6"/>
      <c r="F10" s="6"/>
      <c r="G10" s="6"/>
      <c r="H10" s="6"/>
      <c r="I10" s="6"/>
      <c r="J10" s="6"/>
      <c r="K10" s="6"/>
      <c r="L10" s="6"/>
      <c r="M10" s="6"/>
      <c r="N10" s="6"/>
      <c r="O10" s="6"/>
      <c r="P10" s="6"/>
      <c r="Q10" s="6"/>
      <c r="R10" s="42"/>
      <c r="S10" s="6"/>
      <c r="T10" s="190"/>
      <c r="U10" s="43"/>
      <c r="V10" s="42"/>
      <c r="W10" s="6"/>
      <c r="X10" s="6"/>
      <c r="Y10" s="6"/>
      <c r="Z10" s="6"/>
      <c r="AA10" s="6"/>
      <c r="AB10" s="6"/>
      <c r="AC10" s="6"/>
      <c r="AD10" s="6"/>
      <c r="AE10" s="6"/>
      <c r="AF10" s="6"/>
      <c r="AG10" s="6"/>
      <c r="AH10" s="6"/>
      <c r="AI10" s="6"/>
      <c r="AJ10" s="6"/>
      <c r="AK10" s="6"/>
      <c r="AL10" s="43"/>
    </row>
    <row r="11" spans="1:38" x14ac:dyDescent="0.25">
      <c r="A11" s="631" t="s">
        <v>100</v>
      </c>
      <c r="B11" s="632"/>
      <c r="C11" s="632"/>
      <c r="D11" s="632"/>
      <c r="E11" s="632"/>
      <c r="F11" s="632"/>
      <c r="G11" s="632"/>
      <c r="H11" s="632"/>
      <c r="I11" s="632"/>
      <c r="J11" s="632"/>
      <c r="K11" s="632"/>
      <c r="L11" s="632"/>
      <c r="M11" s="632"/>
      <c r="N11" s="632"/>
      <c r="O11" s="632"/>
      <c r="P11" s="632"/>
      <c r="Q11" s="633"/>
      <c r="R11" s="42"/>
      <c r="S11" s="6"/>
      <c r="T11" s="190"/>
      <c r="U11" s="43"/>
      <c r="V11" s="631" t="s">
        <v>100</v>
      </c>
      <c r="W11" s="632"/>
      <c r="X11" s="632"/>
      <c r="Y11" s="632"/>
      <c r="Z11" s="632"/>
      <c r="AA11" s="632"/>
      <c r="AB11" s="632"/>
      <c r="AC11" s="632"/>
      <c r="AD11" s="632"/>
      <c r="AE11" s="632"/>
      <c r="AF11" s="632"/>
      <c r="AG11" s="632"/>
      <c r="AH11" s="632"/>
      <c r="AI11" s="632"/>
      <c r="AJ11" s="632"/>
      <c r="AK11" s="632"/>
      <c r="AL11" s="633"/>
    </row>
    <row r="12" spans="1:38" x14ac:dyDescent="0.25">
      <c r="A12" s="631" t="s">
        <v>101</v>
      </c>
      <c r="B12" s="632"/>
      <c r="C12" s="632"/>
      <c r="D12" s="632"/>
      <c r="E12" s="632"/>
      <c r="F12" s="632"/>
      <c r="G12" s="632"/>
      <c r="H12" s="632"/>
      <c r="I12" s="632"/>
      <c r="J12" s="632"/>
      <c r="K12" s="632"/>
      <c r="L12" s="632"/>
      <c r="M12" s="632"/>
      <c r="N12" s="632"/>
      <c r="O12" s="632"/>
      <c r="P12" s="632"/>
      <c r="Q12" s="633"/>
      <c r="R12" s="42"/>
      <c r="S12" s="6"/>
      <c r="T12" s="190"/>
      <c r="U12" s="43"/>
      <c r="V12" s="631" t="s">
        <v>101</v>
      </c>
      <c r="W12" s="632"/>
      <c r="X12" s="632"/>
      <c r="Y12" s="632"/>
      <c r="Z12" s="632"/>
      <c r="AA12" s="632"/>
      <c r="AB12" s="632"/>
      <c r="AC12" s="632"/>
      <c r="AD12" s="632"/>
      <c r="AE12" s="632"/>
      <c r="AF12" s="632"/>
      <c r="AG12" s="632"/>
      <c r="AH12" s="632"/>
      <c r="AI12" s="632"/>
      <c r="AJ12" s="632"/>
      <c r="AK12" s="632"/>
      <c r="AL12" s="633"/>
    </row>
    <row r="13" spans="1:38" x14ac:dyDescent="0.25">
      <c r="A13" s="631" t="s">
        <v>102</v>
      </c>
      <c r="B13" s="632"/>
      <c r="C13" s="632"/>
      <c r="D13" s="632"/>
      <c r="E13" s="632"/>
      <c r="F13" s="632"/>
      <c r="G13" s="632"/>
      <c r="H13" s="632"/>
      <c r="I13" s="632"/>
      <c r="J13" s="632"/>
      <c r="K13" s="632"/>
      <c r="L13" s="632"/>
      <c r="M13" s="632"/>
      <c r="N13" s="632"/>
      <c r="O13" s="632"/>
      <c r="P13" s="632"/>
      <c r="Q13" s="633"/>
      <c r="R13" s="42"/>
      <c r="S13" s="6"/>
      <c r="T13" s="190"/>
      <c r="U13" s="43"/>
      <c r="V13" s="631" t="s">
        <v>102</v>
      </c>
      <c r="W13" s="632"/>
      <c r="X13" s="632"/>
      <c r="Y13" s="632"/>
      <c r="Z13" s="632"/>
      <c r="AA13" s="632"/>
      <c r="AB13" s="632"/>
      <c r="AC13" s="632"/>
      <c r="AD13" s="632"/>
      <c r="AE13" s="632"/>
      <c r="AF13" s="632"/>
      <c r="AG13" s="632"/>
      <c r="AH13" s="632"/>
      <c r="AI13" s="632"/>
      <c r="AJ13" s="632"/>
      <c r="AK13" s="632"/>
      <c r="AL13" s="633"/>
    </row>
    <row r="14" spans="1:38" x14ac:dyDescent="0.25">
      <c r="A14" s="42"/>
      <c r="B14" s="6"/>
      <c r="C14" s="6"/>
      <c r="D14" s="6"/>
      <c r="E14" s="6"/>
      <c r="F14" s="6"/>
      <c r="G14" s="6"/>
      <c r="H14" s="6"/>
      <c r="I14" s="6"/>
      <c r="J14" s="6"/>
      <c r="K14" s="6"/>
      <c r="L14" s="6"/>
      <c r="M14" s="6"/>
      <c r="N14" s="6"/>
      <c r="O14" s="6"/>
      <c r="P14" s="6"/>
      <c r="Q14" s="6"/>
      <c r="R14" s="42"/>
      <c r="S14" s="6"/>
      <c r="T14" s="190"/>
      <c r="U14" s="43"/>
      <c r="V14" s="42"/>
      <c r="W14" s="6"/>
      <c r="X14" s="6"/>
      <c r="Y14" s="6"/>
      <c r="Z14" s="6"/>
      <c r="AA14" s="6"/>
      <c r="AB14" s="6"/>
      <c r="AC14" s="6"/>
      <c r="AD14" s="6"/>
      <c r="AE14" s="6"/>
      <c r="AF14" s="6"/>
      <c r="AG14" s="6"/>
      <c r="AH14" s="6"/>
      <c r="AI14" s="6"/>
      <c r="AJ14" s="6"/>
      <c r="AK14" s="6"/>
      <c r="AL14" s="43"/>
    </row>
    <row r="15" spans="1:38" ht="18" customHeight="1" x14ac:dyDescent="0.25">
      <c r="A15" s="42"/>
      <c r="B15" s="19" t="s">
        <v>103</v>
      </c>
      <c r="C15" s="19"/>
      <c r="D15" s="19"/>
      <c r="E15" s="20" t="s">
        <v>90</v>
      </c>
      <c r="F15" s="643"/>
      <c r="G15" s="643"/>
      <c r="H15" s="643"/>
      <c r="I15" s="643"/>
      <c r="J15" s="643"/>
      <c r="K15" s="643"/>
      <c r="L15" s="643"/>
      <c r="M15" s="643"/>
      <c r="N15" s="643"/>
      <c r="O15" s="643"/>
      <c r="P15" s="643"/>
      <c r="Q15" s="6"/>
      <c r="R15" s="42"/>
      <c r="S15" s="6"/>
      <c r="T15" s="190"/>
      <c r="U15" s="43"/>
      <c r="V15" s="42"/>
      <c r="W15" s="19" t="s">
        <v>103</v>
      </c>
      <c r="X15" s="19"/>
      <c r="Y15" s="19"/>
      <c r="Z15" s="20" t="s">
        <v>90</v>
      </c>
      <c r="AA15" s="634" t="str">
        <f>IF(F15="","",F15)</f>
        <v/>
      </c>
      <c r="AB15" s="634"/>
      <c r="AC15" s="634"/>
      <c r="AD15" s="634"/>
      <c r="AE15" s="634"/>
      <c r="AF15" s="634"/>
      <c r="AG15" s="634"/>
      <c r="AH15" s="634"/>
      <c r="AI15" s="634"/>
      <c r="AJ15" s="634"/>
      <c r="AK15" s="634"/>
      <c r="AL15" s="43"/>
    </row>
    <row r="16" spans="1:38" ht="8.25" customHeight="1" x14ac:dyDescent="0.25">
      <c r="A16" s="42"/>
      <c r="B16" s="19"/>
      <c r="C16" s="19"/>
      <c r="D16" s="19"/>
      <c r="E16" s="20"/>
      <c r="F16" s="19"/>
      <c r="G16" s="6"/>
      <c r="H16" s="6"/>
      <c r="I16" s="6"/>
      <c r="J16" s="6"/>
      <c r="K16" s="6"/>
      <c r="L16" s="6"/>
      <c r="M16" s="6"/>
      <c r="N16" s="6"/>
      <c r="O16" s="6"/>
      <c r="P16" s="6"/>
      <c r="Q16" s="6"/>
      <c r="R16" s="42"/>
      <c r="S16" s="6"/>
      <c r="T16" s="190"/>
      <c r="U16" s="43"/>
      <c r="V16" s="42"/>
      <c r="W16" s="19"/>
      <c r="X16" s="19"/>
      <c r="Y16" s="19"/>
      <c r="Z16" s="20"/>
      <c r="AA16" s="19"/>
      <c r="AB16" s="6"/>
      <c r="AC16" s="6"/>
      <c r="AD16" s="6"/>
      <c r="AE16" s="6"/>
      <c r="AF16" s="6"/>
      <c r="AG16" s="6"/>
      <c r="AH16" s="6"/>
      <c r="AI16" s="6"/>
      <c r="AJ16" s="6"/>
      <c r="AK16" s="6"/>
      <c r="AL16" s="43"/>
    </row>
    <row r="17" spans="1:38" ht="18" customHeight="1" x14ac:dyDescent="0.25">
      <c r="A17" s="42"/>
      <c r="B17" s="19" t="s">
        <v>83</v>
      </c>
      <c r="C17" s="19"/>
      <c r="D17" s="19"/>
      <c r="E17" s="20" t="s">
        <v>90</v>
      </c>
      <c r="F17" s="643"/>
      <c r="G17" s="643"/>
      <c r="H17" s="643"/>
      <c r="I17" s="643"/>
      <c r="J17" s="643"/>
      <c r="K17" s="643"/>
      <c r="L17" s="643"/>
      <c r="M17" s="643"/>
      <c r="N17" s="643"/>
      <c r="O17" s="643"/>
      <c r="P17" s="643"/>
      <c r="Q17" s="6"/>
      <c r="R17" s="42"/>
      <c r="S17" s="6"/>
      <c r="T17" s="190"/>
      <c r="U17" s="43"/>
      <c r="V17" s="42"/>
      <c r="W17" s="19" t="s">
        <v>83</v>
      </c>
      <c r="X17" s="19"/>
      <c r="Y17" s="19"/>
      <c r="Z17" s="20" t="s">
        <v>90</v>
      </c>
      <c r="AA17" s="634" t="str">
        <f>IF(F17="","",F17)</f>
        <v/>
      </c>
      <c r="AB17" s="634"/>
      <c r="AC17" s="634"/>
      <c r="AD17" s="634"/>
      <c r="AE17" s="634"/>
      <c r="AF17" s="634"/>
      <c r="AG17" s="634"/>
      <c r="AH17" s="634"/>
      <c r="AI17" s="634"/>
      <c r="AJ17" s="634"/>
      <c r="AK17" s="634"/>
      <c r="AL17" s="43"/>
    </row>
    <row r="18" spans="1:38" ht="8.25" customHeight="1" x14ac:dyDescent="0.25">
      <c r="A18" s="42"/>
      <c r="B18" s="19"/>
      <c r="C18" s="19"/>
      <c r="D18" s="19"/>
      <c r="E18" s="20"/>
      <c r="F18" s="19"/>
      <c r="G18" s="6"/>
      <c r="H18" s="6"/>
      <c r="I18" s="6"/>
      <c r="J18" s="6"/>
      <c r="K18" s="6"/>
      <c r="L18" s="6"/>
      <c r="M18" s="6"/>
      <c r="N18" s="6"/>
      <c r="O18" s="6"/>
      <c r="P18" s="6"/>
      <c r="Q18" s="6"/>
      <c r="R18" s="42"/>
      <c r="S18" s="6"/>
      <c r="T18" s="190"/>
      <c r="U18" s="43"/>
      <c r="V18" s="42"/>
      <c r="W18" s="19"/>
      <c r="X18" s="19"/>
      <c r="Y18" s="19"/>
      <c r="Z18" s="20"/>
      <c r="AA18" s="19"/>
      <c r="AB18" s="6"/>
      <c r="AC18" s="6"/>
      <c r="AD18" s="6"/>
      <c r="AE18" s="6"/>
      <c r="AF18" s="6"/>
      <c r="AG18" s="6"/>
      <c r="AH18" s="6"/>
      <c r="AI18" s="6"/>
      <c r="AJ18" s="6"/>
      <c r="AK18" s="6"/>
      <c r="AL18" s="43"/>
    </row>
    <row r="19" spans="1:38" ht="18" customHeight="1" x14ac:dyDescent="0.25">
      <c r="A19" s="42"/>
      <c r="B19" s="19" t="s">
        <v>104</v>
      </c>
      <c r="C19" s="19"/>
      <c r="D19" s="19"/>
      <c r="E19" s="20" t="s">
        <v>90</v>
      </c>
      <c r="F19" s="644"/>
      <c r="G19" s="644"/>
      <c r="H19" s="644"/>
      <c r="I19" s="644"/>
      <c r="J19" s="644"/>
      <c r="K19" s="644"/>
      <c r="L19" s="644"/>
      <c r="M19" s="644"/>
      <c r="N19" s="644"/>
      <c r="O19" s="644"/>
      <c r="P19" s="644"/>
      <c r="Q19" s="6"/>
      <c r="R19" s="42"/>
      <c r="S19" s="6"/>
      <c r="T19" s="190"/>
      <c r="U19" s="43"/>
      <c r="V19" s="42"/>
      <c r="W19" s="19" t="s">
        <v>104</v>
      </c>
      <c r="X19" s="19"/>
      <c r="Y19" s="19"/>
      <c r="Z19" s="20" t="s">
        <v>90</v>
      </c>
      <c r="AA19" s="635" t="str">
        <f>IF(F19="","",F19)</f>
        <v/>
      </c>
      <c r="AB19" s="635"/>
      <c r="AC19" s="635"/>
      <c r="AD19" s="635"/>
      <c r="AE19" s="635"/>
      <c r="AF19" s="635"/>
      <c r="AG19" s="635"/>
      <c r="AH19" s="635"/>
      <c r="AI19" s="635"/>
      <c r="AJ19" s="635"/>
      <c r="AK19" s="635"/>
      <c r="AL19" s="43"/>
    </row>
    <row r="20" spans="1:38" ht="8.25" customHeight="1" x14ac:dyDescent="0.25">
      <c r="A20" s="42"/>
      <c r="B20" s="19"/>
      <c r="C20" s="19"/>
      <c r="D20" s="19"/>
      <c r="E20" s="20"/>
      <c r="F20" s="19"/>
      <c r="G20" s="6"/>
      <c r="H20" s="6"/>
      <c r="I20" s="6"/>
      <c r="J20" s="6"/>
      <c r="K20" s="6"/>
      <c r="L20" s="6"/>
      <c r="M20" s="6"/>
      <c r="N20" s="6"/>
      <c r="O20" s="6"/>
      <c r="P20" s="6"/>
      <c r="Q20" s="6"/>
      <c r="R20" s="42"/>
      <c r="S20" s="6"/>
      <c r="T20" s="190"/>
      <c r="U20" s="43"/>
      <c r="V20" s="42"/>
      <c r="W20" s="19"/>
      <c r="X20" s="19"/>
      <c r="Y20" s="19"/>
      <c r="Z20" s="20"/>
      <c r="AA20" s="19"/>
      <c r="AB20" s="6"/>
      <c r="AC20" s="6"/>
      <c r="AD20" s="6"/>
      <c r="AE20" s="6"/>
      <c r="AF20" s="6"/>
      <c r="AG20" s="6"/>
      <c r="AH20" s="6"/>
      <c r="AI20" s="6"/>
      <c r="AJ20" s="6"/>
      <c r="AK20" s="6"/>
      <c r="AL20" s="43"/>
    </row>
    <row r="21" spans="1:38" ht="18" customHeight="1" x14ac:dyDescent="0.25">
      <c r="A21" s="42"/>
      <c r="B21" s="19" t="s">
        <v>85</v>
      </c>
      <c r="C21" s="19"/>
      <c r="D21" s="19"/>
      <c r="E21" s="20" t="s">
        <v>90</v>
      </c>
      <c r="F21" s="643"/>
      <c r="G21" s="643"/>
      <c r="H21" s="643"/>
      <c r="I21" s="643"/>
      <c r="J21" s="643"/>
      <c r="K21" s="643"/>
      <c r="L21" s="643"/>
      <c r="M21" s="643"/>
      <c r="N21" s="643"/>
      <c r="O21" s="643"/>
      <c r="P21" s="643"/>
      <c r="Q21" s="6"/>
      <c r="R21" s="42"/>
      <c r="S21" s="6"/>
      <c r="T21" s="190"/>
      <c r="U21" s="43"/>
      <c r="V21" s="42"/>
      <c r="W21" s="19" t="s">
        <v>85</v>
      </c>
      <c r="X21" s="19"/>
      <c r="Y21" s="19"/>
      <c r="Z21" s="20" t="s">
        <v>90</v>
      </c>
      <c r="AA21" s="634" t="str">
        <f>IF(F21="","",F21)</f>
        <v/>
      </c>
      <c r="AB21" s="634"/>
      <c r="AC21" s="634"/>
      <c r="AD21" s="634"/>
      <c r="AE21" s="634"/>
      <c r="AF21" s="634"/>
      <c r="AG21" s="634"/>
      <c r="AH21" s="634"/>
      <c r="AI21" s="634"/>
      <c r="AJ21" s="634"/>
      <c r="AK21" s="634"/>
      <c r="AL21" s="43"/>
    </row>
    <row r="22" spans="1:38" ht="8.25" customHeight="1" x14ac:dyDescent="0.25">
      <c r="A22" s="42"/>
      <c r="B22" s="19"/>
      <c r="C22" s="19"/>
      <c r="D22" s="19"/>
      <c r="E22" s="20"/>
      <c r="F22" s="19"/>
      <c r="G22" s="6"/>
      <c r="H22" s="6"/>
      <c r="I22" s="6"/>
      <c r="J22" s="6"/>
      <c r="K22" s="6"/>
      <c r="L22" s="6"/>
      <c r="M22" s="6"/>
      <c r="N22" s="6"/>
      <c r="O22" s="6"/>
      <c r="P22" s="6"/>
      <c r="Q22" s="6"/>
      <c r="R22" s="42"/>
      <c r="S22" s="6"/>
      <c r="T22" s="190"/>
      <c r="U22" s="43"/>
      <c r="V22" s="42"/>
      <c r="W22" s="19"/>
      <c r="X22" s="19"/>
      <c r="Y22" s="19"/>
      <c r="Z22" s="20"/>
      <c r="AA22" s="19"/>
      <c r="AB22" s="6"/>
      <c r="AC22" s="6"/>
      <c r="AD22" s="6"/>
      <c r="AE22" s="6"/>
      <c r="AF22" s="6"/>
      <c r="AG22" s="6"/>
      <c r="AH22" s="6"/>
      <c r="AI22" s="6"/>
      <c r="AJ22" s="6"/>
      <c r="AK22" s="6"/>
      <c r="AL22" s="43"/>
    </row>
    <row r="23" spans="1:38" ht="18" customHeight="1" x14ac:dyDescent="0.25">
      <c r="A23" s="42"/>
      <c r="B23" s="19" t="s">
        <v>105</v>
      </c>
      <c r="C23" s="19"/>
      <c r="D23" s="19"/>
      <c r="E23" s="20" t="s">
        <v>90</v>
      </c>
      <c r="F23" s="48"/>
      <c r="G23" s="638" t="s">
        <v>106</v>
      </c>
      <c r="H23" s="639"/>
      <c r="I23" s="19"/>
      <c r="J23" s="48"/>
      <c r="K23" s="638" t="s">
        <v>107</v>
      </c>
      <c r="L23" s="639"/>
      <c r="M23" s="19"/>
      <c r="N23" s="19"/>
      <c r="O23" s="19"/>
      <c r="P23" s="19"/>
      <c r="Q23" s="6"/>
      <c r="R23" s="42"/>
      <c r="S23" s="6"/>
      <c r="T23" s="190"/>
      <c r="U23" s="43"/>
      <c r="V23" s="42"/>
      <c r="W23" s="19" t="s">
        <v>105</v>
      </c>
      <c r="X23" s="19"/>
      <c r="Y23" s="19"/>
      <c r="Z23" s="20" t="s">
        <v>90</v>
      </c>
      <c r="AA23" s="49" t="str">
        <f>IF(F23="","",F23)</f>
        <v/>
      </c>
      <c r="AB23" s="638" t="s">
        <v>106</v>
      </c>
      <c r="AC23" s="639"/>
      <c r="AD23" s="20"/>
      <c r="AE23" s="49" t="str">
        <f>IF(J23="","",J23)</f>
        <v/>
      </c>
      <c r="AF23" s="638" t="s">
        <v>107</v>
      </c>
      <c r="AG23" s="639"/>
      <c r="AH23" s="19"/>
      <c r="AI23" s="19"/>
      <c r="AJ23" s="19"/>
      <c r="AK23" s="19"/>
      <c r="AL23" s="43"/>
    </row>
    <row r="24" spans="1:38" ht="8.25" customHeight="1" x14ac:dyDescent="0.25">
      <c r="A24" s="42"/>
      <c r="B24" s="19"/>
      <c r="C24" s="6"/>
      <c r="D24" s="6"/>
      <c r="E24" s="6"/>
      <c r="F24" s="6"/>
      <c r="G24" s="6"/>
      <c r="H24" s="6"/>
      <c r="I24" s="6"/>
      <c r="J24" s="6"/>
      <c r="K24" s="6"/>
      <c r="L24" s="6"/>
      <c r="M24" s="6"/>
      <c r="N24" s="6"/>
      <c r="O24" s="6"/>
      <c r="P24" s="6"/>
      <c r="Q24" s="6"/>
      <c r="R24" s="42"/>
      <c r="S24" s="6"/>
      <c r="T24" s="190"/>
      <c r="U24" s="43"/>
      <c r="V24" s="42"/>
      <c r="W24" s="19"/>
      <c r="X24" s="6"/>
      <c r="Y24" s="6"/>
      <c r="Z24" s="6"/>
      <c r="AA24" s="6"/>
      <c r="AB24" s="6"/>
      <c r="AC24" s="6"/>
      <c r="AD24" s="6"/>
      <c r="AE24" s="6"/>
      <c r="AF24" s="6"/>
      <c r="AG24" s="6"/>
      <c r="AH24" s="6"/>
      <c r="AI24" s="6"/>
      <c r="AJ24" s="6"/>
      <c r="AK24" s="6"/>
      <c r="AL24" s="43"/>
    </row>
    <row r="25" spans="1:38" ht="18" customHeight="1" x14ac:dyDescent="0.25">
      <c r="A25" s="42"/>
      <c r="B25" s="19" t="s">
        <v>84</v>
      </c>
      <c r="C25" s="6"/>
      <c r="D25" s="6"/>
      <c r="E25" s="20" t="s">
        <v>90</v>
      </c>
      <c r="F25" s="643"/>
      <c r="G25" s="643"/>
      <c r="H25" s="643"/>
      <c r="I25" s="643"/>
      <c r="J25" s="643"/>
      <c r="K25" s="643"/>
      <c r="L25" s="643"/>
      <c r="M25" s="643"/>
      <c r="N25" s="643"/>
      <c r="O25" s="643"/>
      <c r="P25" s="643"/>
      <c r="Q25" s="6"/>
      <c r="R25" s="42"/>
      <c r="S25" s="6"/>
      <c r="T25" s="190"/>
      <c r="U25" s="43"/>
      <c r="V25" s="42"/>
      <c r="W25" s="19" t="s">
        <v>84</v>
      </c>
      <c r="X25" s="6"/>
      <c r="Y25" s="6"/>
      <c r="Z25" s="20" t="s">
        <v>90</v>
      </c>
      <c r="AA25" s="634" t="str">
        <f>IF(F25="","",F25)</f>
        <v/>
      </c>
      <c r="AB25" s="634"/>
      <c r="AC25" s="634"/>
      <c r="AD25" s="634"/>
      <c r="AE25" s="634"/>
      <c r="AF25" s="634"/>
      <c r="AG25" s="634"/>
      <c r="AH25" s="634"/>
      <c r="AI25" s="634"/>
      <c r="AJ25" s="634"/>
      <c r="AK25" s="634"/>
      <c r="AL25" s="43"/>
    </row>
    <row r="26" spans="1:38" ht="8.25" customHeight="1" x14ac:dyDescent="0.25">
      <c r="A26" s="42"/>
      <c r="B26" s="6"/>
      <c r="C26" s="6"/>
      <c r="D26" s="6"/>
      <c r="E26" s="6"/>
      <c r="F26" s="6"/>
      <c r="G26" s="6"/>
      <c r="H26" s="6"/>
      <c r="I26" s="6"/>
      <c r="J26" s="6"/>
      <c r="K26" s="6"/>
      <c r="L26" s="6"/>
      <c r="M26" s="6"/>
      <c r="N26" s="6"/>
      <c r="O26" s="6"/>
      <c r="P26" s="6"/>
      <c r="Q26" s="6"/>
      <c r="R26" s="42"/>
      <c r="S26" s="6"/>
      <c r="T26" s="190"/>
      <c r="U26" s="43"/>
      <c r="V26" s="42"/>
      <c r="W26" s="6"/>
      <c r="X26" s="6"/>
      <c r="Y26" s="6"/>
      <c r="Z26" s="6"/>
      <c r="AA26" s="6"/>
      <c r="AB26" s="6"/>
      <c r="AC26" s="6"/>
      <c r="AD26" s="6"/>
      <c r="AE26" s="6"/>
      <c r="AF26" s="6"/>
      <c r="AG26" s="6"/>
      <c r="AH26" s="6"/>
      <c r="AI26" s="6"/>
      <c r="AJ26" s="6"/>
      <c r="AK26" s="6"/>
      <c r="AL26" s="43"/>
    </row>
    <row r="27" spans="1:38" x14ac:dyDescent="0.25">
      <c r="A27" s="42"/>
      <c r="B27" s="6"/>
      <c r="C27" s="6"/>
      <c r="D27" s="6"/>
      <c r="E27" s="6"/>
      <c r="F27" s="6"/>
      <c r="G27" s="6"/>
      <c r="H27" s="6"/>
      <c r="I27" s="6"/>
      <c r="J27" s="6"/>
      <c r="K27" s="6"/>
      <c r="L27" s="6"/>
      <c r="M27" s="6"/>
      <c r="N27" s="6"/>
      <c r="O27" s="6"/>
      <c r="P27" s="6"/>
      <c r="Q27" s="6"/>
      <c r="R27" s="42"/>
      <c r="S27" s="6"/>
      <c r="T27" s="190"/>
      <c r="U27" s="43"/>
      <c r="V27" s="42"/>
      <c r="W27" s="6"/>
      <c r="X27" s="6"/>
      <c r="Y27" s="6"/>
      <c r="Z27" s="6"/>
      <c r="AA27" s="6"/>
      <c r="AB27" s="6"/>
      <c r="AC27" s="6"/>
      <c r="AD27" s="6"/>
      <c r="AE27" s="6"/>
      <c r="AF27" s="6"/>
      <c r="AG27" s="6"/>
      <c r="AH27" s="6"/>
      <c r="AI27" s="6"/>
      <c r="AJ27" s="6"/>
      <c r="AK27" s="6"/>
      <c r="AL27" s="43"/>
    </row>
    <row r="28" spans="1:38" x14ac:dyDescent="0.25">
      <c r="A28" s="42"/>
      <c r="B28" s="6"/>
      <c r="C28" s="6"/>
      <c r="D28" s="6"/>
      <c r="E28" s="6"/>
      <c r="F28" s="6"/>
      <c r="G28" s="6"/>
      <c r="H28" s="6"/>
      <c r="I28" s="6"/>
      <c r="J28" s="6"/>
      <c r="K28" s="6"/>
      <c r="L28" s="6"/>
      <c r="M28" s="6"/>
      <c r="N28" s="6"/>
      <c r="O28" s="6"/>
      <c r="P28" s="6"/>
      <c r="Q28" s="6"/>
      <c r="R28" s="42"/>
      <c r="S28" s="6"/>
      <c r="T28" s="190"/>
      <c r="U28" s="43"/>
      <c r="V28" s="42"/>
      <c r="W28" s="6"/>
      <c r="X28" s="6"/>
      <c r="Y28" s="6"/>
      <c r="Z28" s="6"/>
      <c r="AA28" s="6"/>
      <c r="AB28" s="6"/>
      <c r="AC28" s="6"/>
      <c r="AD28" s="6"/>
      <c r="AE28" s="6"/>
      <c r="AF28" s="6"/>
      <c r="AG28" s="6"/>
      <c r="AH28" s="6"/>
      <c r="AI28" s="6"/>
      <c r="AJ28" s="6"/>
      <c r="AK28" s="6"/>
      <c r="AL28" s="43"/>
    </row>
    <row r="29" spans="1:38" x14ac:dyDescent="0.25">
      <c r="A29" s="42"/>
      <c r="B29" s="640"/>
      <c r="C29" s="640"/>
      <c r="D29" s="640"/>
      <c r="E29" s="640"/>
      <c r="F29" s="640"/>
      <c r="G29" s="640"/>
      <c r="H29" s="19"/>
      <c r="I29" s="19"/>
      <c r="K29" s="640"/>
      <c r="L29" s="640"/>
      <c r="M29" s="640"/>
      <c r="N29" s="640"/>
      <c r="O29" s="640"/>
      <c r="P29" s="640"/>
      <c r="Q29" s="6"/>
      <c r="R29" s="42"/>
      <c r="S29" s="6"/>
      <c r="T29" s="190"/>
      <c r="U29" s="43"/>
      <c r="V29" s="42"/>
      <c r="W29" s="636" t="str">
        <f>IF(B29="","",B29)</f>
        <v/>
      </c>
      <c r="X29" s="636"/>
      <c r="Y29" s="636"/>
      <c r="Z29" s="636"/>
      <c r="AA29" s="636"/>
      <c r="AB29" s="636"/>
      <c r="AC29" s="19"/>
      <c r="AD29" s="19"/>
      <c r="AE29" s="6"/>
      <c r="AF29" s="636" t="str">
        <f>IF(K29="","",K29)</f>
        <v/>
      </c>
      <c r="AG29" s="636"/>
      <c r="AH29" s="636"/>
      <c r="AI29" s="636"/>
      <c r="AJ29" s="636"/>
      <c r="AK29" s="636"/>
      <c r="AL29" s="43"/>
    </row>
    <row r="30" spans="1:38" x14ac:dyDescent="0.25">
      <c r="A30" s="42"/>
      <c r="B30" s="639" t="s">
        <v>490</v>
      </c>
      <c r="C30" s="639"/>
      <c r="D30" s="639"/>
      <c r="E30" s="639"/>
      <c r="F30" s="639"/>
      <c r="G30" s="639"/>
      <c r="H30" s="19"/>
      <c r="I30" s="19"/>
      <c r="K30" s="639" t="s">
        <v>491</v>
      </c>
      <c r="L30" s="639"/>
      <c r="M30" s="639"/>
      <c r="N30" s="639"/>
      <c r="O30" s="639"/>
      <c r="P30" s="639"/>
      <c r="Q30" s="6"/>
      <c r="R30" s="42"/>
      <c r="S30" s="6"/>
      <c r="T30" s="190"/>
      <c r="U30" s="43"/>
      <c r="V30" s="42"/>
      <c r="W30" s="639" t="s">
        <v>490</v>
      </c>
      <c r="X30" s="639"/>
      <c r="Y30" s="639"/>
      <c r="Z30" s="639"/>
      <c r="AA30" s="639"/>
      <c r="AB30" s="639"/>
      <c r="AC30" s="19"/>
      <c r="AD30" s="19"/>
      <c r="AE30" s="6"/>
      <c r="AF30" s="639" t="s">
        <v>491</v>
      </c>
      <c r="AG30" s="639"/>
      <c r="AH30" s="639"/>
      <c r="AI30" s="639"/>
      <c r="AJ30" s="639"/>
      <c r="AK30" s="639"/>
      <c r="AL30" s="43"/>
    </row>
    <row r="31" spans="1:38" x14ac:dyDescent="0.25">
      <c r="A31" s="42"/>
      <c r="B31" s="6"/>
      <c r="C31" s="6"/>
      <c r="D31" s="6"/>
      <c r="E31" s="6"/>
      <c r="F31" s="6"/>
      <c r="G31" s="6"/>
      <c r="H31" s="6"/>
      <c r="I31" s="6"/>
      <c r="J31" s="6"/>
      <c r="K31" s="6"/>
      <c r="L31" s="6"/>
      <c r="M31" s="6"/>
      <c r="N31" s="6"/>
      <c r="O31" s="6"/>
      <c r="P31" s="6"/>
      <c r="Q31" s="6"/>
      <c r="R31" s="42"/>
      <c r="S31" s="6"/>
      <c r="T31" s="190"/>
      <c r="U31" s="43"/>
      <c r="V31" s="42"/>
      <c r="W31" s="6"/>
      <c r="X31" s="6"/>
      <c r="Y31" s="6"/>
      <c r="Z31" s="6"/>
      <c r="AA31" s="6"/>
      <c r="AB31" s="6"/>
      <c r="AC31" s="6"/>
      <c r="AD31" s="6"/>
      <c r="AE31" s="6"/>
      <c r="AF31" s="6"/>
      <c r="AG31" s="6"/>
      <c r="AH31" s="6"/>
      <c r="AI31" s="6"/>
      <c r="AJ31" s="6"/>
      <c r="AK31" s="6"/>
      <c r="AL31" s="43"/>
    </row>
    <row r="32" spans="1:38" x14ac:dyDescent="0.25">
      <c r="A32" s="42"/>
      <c r="B32" s="6"/>
      <c r="C32" s="6"/>
      <c r="D32" s="6"/>
      <c r="E32" s="6"/>
      <c r="F32" s="6"/>
      <c r="G32" s="6"/>
      <c r="H32" s="6"/>
      <c r="I32" s="6"/>
      <c r="J32" s="6"/>
      <c r="K32" s="6"/>
      <c r="L32" s="6"/>
      <c r="M32" s="6"/>
      <c r="N32" s="6"/>
      <c r="O32" s="6"/>
      <c r="P32" s="6"/>
      <c r="Q32" s="6"/>
      <c r="R32" s="42"/>
      <c r="S32" s="6"/>
      <c r="T32" s="190"/>
      <c r="U32" s="43"/>
      <c r="V32" s="42"/>
      <c r="W32" s="6"/>
      <c r="X32" s="6"/>
      <c r="Y32" s="6"/>
      <c r="Z32" s="6"/>
      <c r="AA32" s="6"/>
      <c r="AB32" s="6"/>
      <c r="AC32" s="6"/>
      <c r="AD32" s="6"/>
      <c r="AE32" s="6"/>
      <c r="AF32" s="6"/>
      <c r="AG32" s="6"/>
      <c r="AH32" s="6"/>
      <c r="AI32" s="6"/>
      <c r="AJ32" s="6"/>
      <c r="AK32" s="6"/>
      <c r="AL32" s="43"/>
    </row>
    <row r="33" spans="1:38" x14ac:dyDescent="0.25">
      <c r="A33" s="42"/>
      <c r="B33" s="6"/>
      <c r="C33" s="6"/>
      <c r="D33" s="6"/>
      <c r="E33" s="6"/>
      <c r="F33" s="6"/>
      <c r="G33" s="6"/>
      <c r="H33" s="6"/>
      <c r="I33" s="6"/>
      <c r="J33" s="6"/>
      <c r="K33" s="6"/>
      <c r="L33" s="6"/>
      <c r="M33" s="6"/>
      <c r="N33" s="6"/>
      <c r="O33" s="6"/>
      <c r="P33" s="6"/>
      <c r="Q33" s="6"/>
      <c r="R33" s="42"/>
      <c r="S33" s="6"/>
      <c r="T33" s="190"/>
      <c r="U33" s="43"/>
      <c r="V33" s="42"/>
      <c r="W33" s="6"/>
      <c r="X33" s="6"/>
      <c r="Y33" s="6"/>
      <c r="Z33" s="6"/>
      <c r="AA33" s="6"/>
      <c r="AB33" s="6"/>
      <c r="AC33" s="6"/>
      <c r="AD33" s="6"/>
      <c r="AE33" s="6"/>
      <c r="AF33" s="6"/>
      <c r="AG33" s="6"/>
      <c r="AH33" s="6"/>
      <c r="AI33" s="6"/>
      <c r="AJ33" s="6"/>
      <c r="AK33" s="6"/>
      <c r="AL33" s="43"/>
    </row>
    <row r="34" spans="1:38" x14ac:dyDescent="0.25">
      <c r="A34" s="42"/>
      <c r="B34" s="6"/>
      <c r="C34" s="6"/>
      <c r="D34" s="6"/>
      <c r="E34" s="6"/>
      <c r="F34" s="6"/>
      <c r="G34" s="6"/>
      <c r="H34" s="6"/>
      <c r="I34" s="6"/>
      <c r="J34" s="6"/>
      <c r="K34" s="6"/>
      <c r="L34" s="6"/>
      <c r="M34" s="6"/>
      <c r="N34" s="6"/>
      <c r="O34" s="6"/>
      <c r="P34" s="6"/>
      <c r="Q34" s="6"/>
      <c r="R34" s="42"/>
      <c r="S34" s="6"/>
      <c r="T34" s="190"/>
      <c r="U34" s="43"/>
      <c r="V34" s="42"/>
      <c r="W34" s="6"/>
      <c r="X34" s="6"/>
      <c r="Y34" s="6"/>
      <c r="Z34" s="6"/>
      <c r="AA34" s="6"/>
      <c r="AB34" s="6"/>
      <c r="AC34" s="6"/>
      <c r="AD34" s="6"/>
      <c r="AE34" s="6"/>
      <c r="AF34" s="6"/>
      <c r="AG34" s="6"/>
      <c r="AH34" s="6"/>
      <c r="AI34" s="6"/>
      <c r="AJ34" s="6"/>
      <c r="AK34" s="6"/>
      <c r="AL34" s="43"/>
    </row>
    <row r="35" spans="1:38" x14ac:dyDescent="0.25">
      <c r="A35" s="42"/>
      <c r="B35" s="640"/>
      <c r="C35" s="640"/>
      <c r="D35" s="640"/>
      <c r="E35" s="640"/>
      <c r="F35" s="640"/>
      <c r="G35" s="640"/>
      <c r="H35" s="19"/>
      <c r="I35" s="6"/>
      <c r="K35" s="640"/>
      <c r="L35" s="640"/>
      <c r="M35" s="640"/>
      <c r="N35" s="640"/>
      <c r="O35" s="640"/>
      <c r="P35" s="640"/>
      <c r="Q35" s="6"/>
      <c r="R35" s="42"/>
      <c r="S35" s="6"/>
      <c r="T35" s="190"/>
      <c r="U35" s="43"/>
      <c r="V35" s="42"/>
      <c r="W35" s="636" t="str">
        <f>IF(B35="","",B35)</f>
        <v/>
      </c>
      <c r="X35" s="636"/>
      <c r="Y35" s="636"/>
      <c r="Z35" s="636"/>
      <c r="AA35" s="636"/>
      <c r="AB35" s="636"/>
      <c r="AC35" s="19"/>
      <c r="AD35" s="6"/>
      <c r="AE35" s="6"/>
      <c r="AF35" s="636" t="str">
        <f>IF(K35="","",K35)</f>
        <v/>
      </c>
      <c r="AG35" s="636"/>
      <c r="AH35" s="636"/>
      <c r="AI35" s="636"/>
      <c r="AJ35" s="636"/>
      <c r="AK35" s="636"/>
      <c r="AL35" s="43"/>
    </row>
    <row r="36" spans="1:38" x14ac:dyDescent="0.25">
      <c r="A36" s="637" t="s">
        <v>111</v>
      </c>
      <c r="B36" s="629"/>
      <c r="C36" s="641"/>
      <c r="D36" s="641"/>
      <c r="E36" s="641"/>
      <c r="F36" s="641"/>
      <c r="G36" s="641"/>
      <c r="H36" s="6"/>
      <c r="I36" s="19" t="s">
        <v>110</v>
      </c>
      <c r="L36" s="641"/>
      <c r="M36" s="641"/>
      <c r="N36" s="641"/>
      <c r="O36" s="641"/>
      <c r="P36" s="641"/>
      <c r="Q36" s="6"/>
      <c r="R36" s="42"/>
      <c r="S36" s="6"/>
      <c r="T36" s="190"/>
      <c r="U36" s="43"/>
      <c r="V36" s="637" t="s">
        <v>111</v>
      </c>
      <c r="W36" s="629"/>
      <c r="X36" s="628" t="str">
        <f>IF(C36="","",C36)</f>
        <v/>
      </c>
      <c r="Y36" s="628"/>
      <c r="Z36" s="628"/>
      <c r="AA36" s="628"/>
      <c r="AB36" s="628"/>
      <c r="AC36" s="6"/>
      <c r="AD36" s="19" t="s">
        <v>110</v>
      </c>
      <c r="AE36" s="6"/>
      <c r="AF36" s="6"/>
      <c r="AG36" s="628" t="str">
        <f>IF(L36="","",L36)</f>
        <v/>
      </c>
      <c r="AH36" s="628"/>
      <c r="AI36" s="628"/>
      <c r="AJ36" s="628"/>
      <c r="AK36" s="628"/>
      <c r="AL36" s="43"/>
    </row>
    <row r="37" spans="1:38" x14ac:dyDescent="0.25">
      <c r="A37" s="42"/>
      <c r="B37" s="6"/>
      <c r="C37" s="641"/>
      <c r="D37" s="641"/>
      <c r="E37" s="641"/>
      <c r="F37" s="641"/>
      <c r="G37" s="641"/>
      <c r="H37" s="6"/>
      <c r="I37" s="6"/>
      <c r="J37" s="6"/>
      <c r="L37" s="641"/>
      <c r="M37" s="641"/>
      <c r="N37" s="641"/>
      <c r="O37" s="641"/>
      <c r="P37" s="641"/>
      <c r="Q37" s="6"/>
      <c r="R37" s="42"/>
      <c r="S37" s="6"/>
      <c r="T37" s="190"/>
      <c r="U37" s="43"/>
      <c r="V37" s="42"/>
      <c r="W37" s="6"/>
      <c r="X37" s="628" t="str">
        <f>IF(C37="","",C37)</f>
        <v/>
      </c>
      <c r="Y37" s="628"/>
      <c r="Z37" s="628"/>
      <c r="AA37" s="628"/>
      <c r="AB37" s="628"/>
      <c r="AC37" s="6"/>
      <c r="AD37" s="6"/>
      <c r="AE37" s="6"/>
      <c r="AF37" s="6"/>
      <c r="AG37" s="628" t="str">
        <f>IF(L37="","",L37)</f>
        <v/>
      </c>
      <c r="AH37" s="628"/>
      <c r="AI37" s="628"/>
      <c r="AJ37" s="628"/>
      <c r="AK37" s="628"/>
      <c r="AL37" s="43"/>
    </row>
    <row r="38" spans="1:38" x14ac:dyDescent="0.25">
      <c r="A38" s="42"/>
      <c r="B38" s="6"/>
      <c r="C38" s="6"/>
      <c r="D38" s="6"/>
      <c r="E38" s="6"/>
      <c r="F38" s="6"/>
      <c r="G38" s="6"/>
      <c r="H38" s="6"/>
      <c r="I38" s="6"/>
      <c r="J38" s="6"/>
      <c r="K38" s="6"/>
      <c r="L38" s="6"/>
      <c r="M38" s="6"/>
      <c r="N38" s="6"/>
      <c r="O38" s="6"/>
      <c r="P38" s="6"/>
      <c r="Q38" s="6"/>
      <c r="R38" s="42"/>
      <c r="S38" s="6"/>
      <c r="T38" s="190"/>
      <c r="U38" s="43"/>
      <c r="V38" s="42"/>
      <c r="W38" s="6"/>
      <c r="X38" s="6"/>
      <c r="Y38" s="6"/>
      <c r="Z38" s="6"/>
      <c r="AA38" s="6"/>
      <c r="AB38" s="6"/>
      <c r="AC38" s="6"/>
      <c r="AD38" s="6"/>
      <c r="AE38" s="6"/>
      <c r="AF38" s="6"/>
      <c r="AG38" s="6"/>
      <c r="AH38" s="6"/>
      <c r="AI38" s="6"/>
      <c r="AJ38" s="6"/>
      <c r="AK38" s="6"/>
      <c r="AL38" s="43"/>
    </row>
    <row r="39" spans="1:38" x14ac:dyDescent="0.25">
      <c r="A39" s="42"/>
      <c r="B39" s="6"/>
      <c r="C39" s="6"/>
      <c r="D39" s="6"/>
      <c r="E39" s="6"/>
      <c r="F39" s="6"/>
      <c r="G39" s="6"/>
      <c r="H39" s="6"/>
      <c r="I39" s="19" t="s">
        <v>108</v>
      </c>
      <c r="J39" s="6"/>
      <c r="K39" s="6"/>
      <c r="L39" s="641"/>
      <c r="M39" s="641"/>
      <c r="N39" s="641"/>
      <c r="O39" s="641"/>
      <c r="P39" s="641"/>
      <c r="Q39" s="6"/>
      <c r="R39" s="42"/>
      <c r="S39" s="6"/>
      <c r="T39" s="190"/>
      <c r="U39" s="43"/>
      <c r="V39" s="42"/>
      <c r="W39" s="6"/>
      <c r="X39" s="6"/>
      <c r="Y39" s="6"/>
      <c r="Z39" s="6"/>
      <c r="AA39" s="6"/>
      <c r="AB39" s="6"/>
      <c r="AC39" s="6"/>
      <c r="AD39" s="19" t="s">
        <v>108</v>
      </c>
      <c r="AE39" s="6"/>
      <c r="AF39" s="6"/>
      <c r="AG39" s="628" t="str">
        <f>IF(L39="","",L39)</f>
        <v/>
      </c>
      <c r="AH39" s="628"/>
      <c r="AI39" s="628"/>
      <c r="AJ39" s="628"/>
      <c r="AK39" s="628"/>
      <c r="AL39" s="43"/>
    </row>
    <row r="40" spans="1:38" x14ac:dyDescent="0.25">
      <c r="A40" s="42"/>
      <c r="B40" s="6"/>
      <c r="C40" s="6"/>
      <c r="D40" s="6"/>
      <c r="E40" s="6"/>
      <c r="F40" s="6"/>
      <c r="G40" s="6"/>
      <c r="H40" s="6"/>
      <c r="I40" s="6"/>
      <c r="J40" s="6"/>
      <c r="K40" s="6"/>
      <c r="L40" s="641"/>
      <c r="M40" s="641"/>
      <c r="N40" s="641"/>
      <c r="O40" s="641"/>
      <c r="P40" s="641"/>
      <c r="Q40" s="6"/>
      <c r="R40" s="42"/>
      <c r="S40" s="6"/>
      <c r="T40" s="190"/>
      <c r="U40" s="43"/>
      <c r="V40" s="42"/>
      <c r="W40" s="6"/>
      <c r="X40" s="6"/>
      <c r="Y40" s="6"/>
      <c r="Z40" s="6"/>
      <c r="AA40" s="6"/>
      <c r="AB40" s="6"/>
      <c r="AC40" s="6"/>
      <c r="AD40" s="6"/>
      <c r="AE40" s="6"/>
      <c r="AF40" s="6"/>
      <c r="AG40" s="628" t="str">
        <f>IF(L40="","",L40)</f>
        <v/>
      </c>
      <c r="AH40" s="628"/>
      <c r="AI40" s="628"/>
      <c r="AJ40" s="628"/>
      <c r="AK40" s="628"/>
      <c r="AL40" s="43"/>
    </row>
    <row r="41" spans="1:38" x14ac:dyDescent="0.25">
      <c r="A41" s="42"/>
      <c r="B41" s="6"/>
      <c r="C41" s="6"/>
      <c r="D41" s="6"/>
      <c r="E41" s="6"/>
      <c r="F41" s="6"/>
      <c r="G41" s="6"/>
      <c r="H41" s="6"/>
      <c r="I41" s="6"/>
      <c r="J41" s="6"/>
      <c r="K41" s="6"/>
      <c r="L41" s="6"/>
      <c r="M41" s="6"/>
      <c r="N41" s="6"/>
      <c r="O41" s="6"/>
      <c r="P41" s="6"/>
      <c r="Q41" s="6"/>
      <c r="R41" s="42"/>
      <c r="S41" s="6"/>
      <c r="T41" s="190"/>
      <c r="U41" s="43"/>
      <c r="V41" s="42"/>
      <c r="W41" s="6"/>
      <c r="X41" s="6"/>
      <c r="Y41" s="6"/>
      <c r="Z41" s="6"/>
      <c r="AA41" s="6"/>
      <c r="AB41" s="6"/>
      <c r="AC41" s="6"/>
      <c r="AD41" s="6"/>
      <c r="AE41" s="6"/>
      <c r="AF41" s="6"/>
      <c r="AG41" s="6"/>
      <c r="AH41" s="6"/>
      <c r="AI41" s="6"/>
      <c r="AJ41" s="6"/>
      <c r="AK41" s="6"/>
      <c r="AL41" s="43"/>
    </row>
    <row r="42" spans="1:38" x14ac:dyDescent="0.25">
      <c r="A42" s="42"/>
      <c r="B42" s="6"/>
      <c r="C42" s="6"/>
      <c r="D42" s="6"/>
      <c r="E42" s="6"/>
      <c r="F42" s="6"/>
      <c r="G42" s="6"/>
      <c r="H42" s="6"/>
      <c r="I42" s="19" t="s">
        <v>109</v>
      </c>
      <c r="J42" s="6"/>
      <c r="K42" s="6"/>
      <c r="L42" s="642"/>
      <c r="M42" s="642"/>
      <c r="N42" s="642"/>
      <c r="O42" s="642"/>
      <c r="P42" s="642"/>
      <c r="Q42" s="6"/>
      <c r="R42" s="42"/>
      <c r="S42" s="6"/>
      <c r="T42" s="190"/>
      <c r="U42" s="43"/>
      <c r="V42" s="42"/>
      <c r="W42" s="6"/>
      <c r="X42" s="6"/>
      <c r="Y42" s="6"/>
      <c r="Z42" s="6"/>
      <c r="AA42" s="6"/>
      <c r="AB42" s="6"/>
      <c r="AC42" s="6"/>
      <c r="AD42" s="19" t="s">
        <v>109</v>
      </c>
      <c r="AE42" s="6"/>
      <c r="AF42" s="6"/>
      <c r="AG42" s="628" t="str">
        <f>IF(L42="","",L42)</f>
        <v/>
      </c>
      <c r="AH42" s="628"/>
      <c r="AI42" s="628"/>
      <c r="AJ42" s="628"/>
      <c r="AK42" s="628"/>
      <c r="AL42" s="43"/>
    </row>
    <row r="43" spans="1:38" ht="12" customHeight="1" x14ac:dyDescent="0.25">
      <c r="A43" s="42"/>
      <c r="B43" s="6"/>
      <c r="C43" s="6"/>
      <c r="D43" s="6"/>
      <c r="E43" s="6"/>
      <c r="F43" s="6"/>
      <c r="G43" s="6"/>
      <c r="H43" s="6"/>
      <c r="I43" s="6"/>
      <c r="J43" s="6"/>
      <c r="K43" s="6"/>
      <c r="L43" s="629" t="s">
        <v>86</v>
      </c>
      <c r="M43" s="629"/>
      <c r="N43" s="629"/>
      <c r="O43" s="629"/>
      <c r="P43" s="629"/>
      <c r="Q43" s="6"/>
      <c r="R43" s="42"/>
      <c r="S43" s="6"/>
      <c r="T43" s="190"/>
      <c r="U43" s="43"/>
      <c r="V43" s="42"/>
      <c r="W43" s="6"/>
      <c r="X43" s="6"/>
      <c r="Y43" s="6"/>
      <c r="Z43" s="6"/>
      <c r="AA43" s="6"/>
      <c r="AB43" s="6"/>
      <c r="AC43" s="6"/>
      <c r="AD43" s="6"/>
      <c r="AE43" s="6"/>
      <c r="AF43" s="6"/>
      <c r="AG43" s="629" t="s">
        <v>86</v>
      </c>
      <c r="AH43" s="629"/>
      <c r="AI43" s="629"/>
      <c r="AJ43" s="629"/>
      <c r="AK43" s="629"/>
      <c r="AL43" s="43"/>
    </row>
    <row r="44" spans="1:38" ht="12" customHeight="1" thickBot="1" x14ac:dyDescent="0.3">
      <c r="A44" s="44"/>
      <c r="B44" s="45"/>
      <c r="C44" s="45"/>
      <c r="D44" s="45"/>
      <c r="E44" s="45"/>
      <c r="F44" s="45"/>
      <c r="G44" s="45"/>
      <c r="H44" s="45"/>
      <c r="I44" s="45"/>
      <c r="J44" s="45"/>
      <c r="K44" s="45"/>
      <c r="L44" s="630"/>
      <c r="M44" s="630"/>
      <c r="N44" s="630"/>
      <c r="O44" s="630"/>
      <c r="P44" s="630"/>
      <c r="Q44" s="45"/>
      <c r="R44" s="42"/>
      <c r="S44" s="6"/>
      <c r="T44" s="190"/>
      <c r="U44" s="43"/>
      <c r="V44" s="44"/>
      <c r="W44" s="45"/>
      <c r="X44" s="45"/>
      <c r="Y44" s="45"/>
      <c r="Z44" s="45"/>
      <c r="AA44" s="45"/>
      <c r="AB44" s="45"/>
      <c r="AC44" s="45"/>
      <c r="AD44" s="45"/>
      <c r="AE44" s="45"/>
      <c r="AF44" s="45"/>
      <c r="AG44" s="630"/>
      <c r="AH44" s="630"/>
      <c r="AI44" s="630"/>
      <c r="AJ44" s="630"/>
      <c r="AK44" s="630"/>
      <c r="AL44" s="46"/>
    </row>
    <row r="45" spans="1:38" x14ac:dyDescent="0.25">
      <c r="A45" s="6"/>
      <c r="B45" s="6"/>
      <c r="C45" s="6"/>
      <c r="D45" s="6"/>
      <c r="E45" s="6"/>
      <c r="F45" s="6"/>
      <c r="G45" s="6"/>
      <c r="H45" s="6"/>
      <c r="I45" s="6"/>
      <c r="J45" s="6"/>
      <c r="K45" s="6"/>
      <c r="L45" s="6"/>
      <c r="M45" s="6"/>
      <c r="N45" s="6"/>
      <c r="O45" s="6"/>
      <c r="P45" s="6"/>
      <c r="Q45" s="6"/>
      <c r="R45" s="6"/>
      <c r="S45" s="6"/>
      <c r="T45" s="190"/>
      <c r="U45" s="6"/>
      <c r="V45" s="6"/>
      <c r="W45" s="6"/>
      <c r="X45" s="6"/>
      <c r="Y45" s="6"/>
      <c r="Z45" s="6"/>
      <c r="AA45" s="6"/>
      <c r="AB45" s="6"/>
      <c r="AC45" s="6"/>
      <c r="AD45" s="6"/>
      <c r="AE45" s="6"/>
      <c r="AF45" s="6"/>
      <c r="AG45" s="6"/>
      <c r="AH45" s="6"/>
      <c r="AI45" s="6"/>
      <c r="AJ45" s="6"/>
      <c r="AK45" s="6"/>
      <c r="AL45" s="6"/>
    </row>
  </sheetData>
  <sheetProtection password="BDD6" sheet="1" objects="1" scenarios="1" selectLockedCells="1"/>
  <mergeCells count="54">
    <mergeCell ref="A7:Q7"/>
    <mergeCell ref="A8:Q8"/>
    <mergeCell ref="A11:Q11"/>
    <mergeCell ref="F25:P25"/>
    <mergeCell ref="A12:Q12"/>
    <mergeCell ref="A13:Q13"/>
    <mergeCell ref="F15:P15"/>
    <mergeCell ref="F17:P17"/>
    <mergeCell ref="F21:P21"/>
    <mergeCell ref="F19:P19"/>
    <mergeCell ref="B29:G29"/>
    <mergeCell ref="B30:G30"/>
    <mergeCell ref="L43:P44"/>
    <mergeCell ref="A36:B36"/>
    <mergeCell ref="G23:H23"/>
    <mergeCell ref="K23:L23"/>
    <mergeCell ref="L39:P39"/>
    <mergeCell ref="L40:P40"/>
    <mergeCell ref="L42:P42"/>
    <mergeCell ref="K35:P35"/>
    <mergeCell ref="B35:G35"/>
    <mergeCell ref="K30:P30"/>
    <mergeCell ref="C36:G36"/>
    <mergeCell ref="C37:G37"/>
    <mergeCell ref="L36:P36"/>
    <mergeCell ref="L37:P37"/>
    <mergeCell ref="X37:AB37"/>
    <mergeCell ref="AG37:AK37"/>
    <mergeCell ref="W30:AB30"/>
    <mergeCell ref="AF30:AK30"/>
    <mergeCell ref="K29:P29"/>
    <mergeCell ref="AF29:AK29"/>
    <mergeCell ref="AB23:AC23"/>
    <mergeCell ref="AF23:AG23"/>
    <mergeCell ref="AA25:AK25"/>
    <mergeCell ref="V7:AL7"/>
    <mergeCell ref="V11:AL11"/>
    <mergeCell ref="V12:AL12"/>
    <mergeCell ref="AG40:AK40"/>
    <mergeCell ref="AG42:AK42"/>
    <mergeCell ref="AG43:AK44"/>
    <mergeCell ref="AG39:AK39"/>
    <mergeCell ref="V8:AL8"/>
    <mergeCell ref="V13:AL13"/>
    <mergeCell ref="AA15:AK15"/>
    <mergeCell ref="AA17:AK17"/>
    <mergeCell ref="AA19:AK19"/>
    <mergeCell ref="AA21:AK21"/>
    <mergeCell ref="X36:AB36"/>
    <mergeCell ref="AG36:AK36"/>
    <mergeCell ref="W35:AB35"/>
    <mergeCell ref="AF35:AK35"/>
    <mergeCell ref="V36:W36"/>
    <mergeCell ref="W29:AB29"/>
  </mergeCells>
  <dataValidations count="1">
    <dataValidation type="list" allowBlank="1" showInputMessage="1" showErrorMessage="1" errorTitle="INFORMASI" error="Pengetikan anda salah, silakan dicoba lagi." promptTitle="PILIH SALAH SATU JENIS BIDANG:" prompt="EKSEKUTIF_x000a_LEGISLATIF_x000a_YUDIKATIF_x000a_BUMN_x000a_BUMD" sqref="F19:P19">
      <formula1>"EKSEKUTIF,LEGISLATIF,YUDIKATIF,BUMN,BUMD"</formula1>
    </dataValidation>
  </dataValidations>
  <pageMargins left="0.31" right="0" top="0.25" bottom="0" header="0.3" footer="0.3"/>
  <pageSetup paperSize="9"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T45"/>
  <sheetViews>
    <sheetView showGridLines="0" workbookViewId="0">
      <selection activeCell="J7" sqref="J7:AL7"/>
    </sheetView>
  </sheetViews>
  <sheetFormatPr defaultRowHeight="12.75" x14ac:dyDescent="0.25"/>
  <cols>
    <col min="1" max="2" width="1.5703125" style="251" customWidth="1"/>
    <col min="3" max="4" width="2.7109375" style="251" customWidth="1"/>
    <col min="5" max="38" width="3.5703125" style="251" customWidth="1"/>
    <col min="39" max="40" width="3.7109375" style="251" customWidth="1"/>
    <col min="41" max="43" width="3.28515625" style="251" customWidth="1"/>
    <col min="44" max="44" width="0.85546875" style="251" customWidth="1"/>
    <col min="45" max="46" width="2.7109375" style="251" customWidth="1"/>
    <col min="47" max="48" width="3.7109375" style="251" customWidth="1"/>
    <col min="49" max="16384" width="9.140625" style="251"/>
  </cols>
  <sheetData>
    <row r="1" spans="1:46" ht="13.5" thickBot="1" x14ac:dyDescent="0.3">
      <c r="AN1" s="294" t="s">
        <v>1</v>
      </c>
      <c r="AT1" s="400"/>
    </row>
    <row r="2" spans="1:46" ht="13.5" thickTop="1" x14ac:dyDescent="0.25">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3" t="s">
        <v>455</v>
      </c>
      <c r="AN2" s="181"/>
      <c r="AO2" s="214"/>
      <c r="AP2" s="214"/>
      <c r="AQ2" s="214"/>
      <c r="AR2" s="214"/>
      <c r="AS2" s="214"/>
      <c r="AT2" s="404"/>
    </row>
    <row r="3" spans="1:46" ht="15.75" x14ac:dyDescent="0.25">
      <c r="A3" s="1010" t="s">
        <v>399</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2"/>
    </row>
    <row r="4" spans="1:46" s="405" customFormat="1" ht="15.75" x14ac:dyDescent="0.25">
      <c r="A4" s="1010" t="s">
        <v>400</v>
      </c>
      <c r="B4" s="1011"/>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1"/>
      <c r="AL4" s="1011"/>
      <c r="AM4" s="1011"/>
      <c r="AN4" s="1012"/>
    </row>
    <row r="5" spans="1:46" s="405" customFormat="1" x14ac:dyDescent="0.25">
      <c r="A5" s="406"/>
      <c r="B5" s="407"/>
      <c r="C5" s="407" t="s">
        <v>360</v>
      </c>
      <c r="D5" s="408"/>
      <c r="E5" s="408"/>
      <c r="F5" s="408"/>
      <c r="G5" s="408"/>
      <c r="H5" s="408"/>
      <c r="I5" s="408"/>
      <c r="J5" s="408"/>
      <c r="K5" s="407"/>
      <c r="L5" s="407"/>
      <c r="M5" s="407"/>
      <c r="N5" s="407"/>
      <c r="O5" s="407"/>
      <c r="P5" s="407"/>
      <c r="Q5" s="407"/>
      <c r="R5" s="407"/>
      <c r="S5" s="407"/>
      <c r="T5" s="407"/>
      <c r="U5" s="407"/>
      <c r="V5" s="407"/>
      <c r="W5" s="407"/>
      <c r="X5" s="407"/>
      <c r="Y5" s="407"/>
      <c r="Z5" s="407"/>
      <c r="AA5" s="407"/>
      <c r="AB5" s="407"/>
      <c r="AC5" s="407"/>
      <c r="AD5" s="407"/>
      <c r="AE5" s="407"/>
      <c r="AF5" s="135"/>
      <c r="AG5" s="135"/>
      <c r="AH5" s="135"/>
      <c r="AI5" s="135"/>
      <c r="AJ5" s="135"/>
      <c r="AK5" s="135"/>
      <c r="AL5" s="135"/>
      <c r="AM5" s="407"/>
      <c r="AN5" s="409"/>
    </row>
    <row r="6" spans="1:46" s="405" customFormat="1" x14ac:dyDescent="0.25">
      <c r="A6" s="406"/>
      <c r="B6" s="407"/>
      <c r="C6" s="410"/>
      <c r="D6" s="408"/>
      <c r="E6" s="408"/>
      <c r="F6" s="408"/>
      <c r="G6" s="408"/>
      <c r="H6" s="408"/>
      <c r="I6" s="408"/>
      <c r="J6" s="408"/>
      <c r="K6" s="407"/>
      <c r="L6" s="407"/>
      <c r="M6" s="407"/>
      <c r="N6" s="407"/>
      <c r="O6" s="407"/>
      <c r="P6" s="407"/>
      <c r="Q6" s="407"/>
      <c r="R6" s="407"/>
      <c r="S6" s="407"/>
      <c r="T6" s="407"/>
      <c r="U6" s="407"/>
      <c r="V6" s="407"/>
      <c r="W6" s="407"/>
      <c r="X6" s="407"/>
      <c r="Y6" s="407"/>
      <c r="Z6" s="407"/>
      <c r="AA6" s="407"/>
      <c r="AB6" s="407"/>
      <c r="AC6" s="407"/>
      <c r="AD6" s="407"/>
      <c r="AE6" s="407"/>
      <c r="AF6" s="135"/>
      <c r="AG6" s="135"/>
      <c r="AH6" s="135"/>
      <c r="AI6" s="135"/>
      <c r="AJ6" s="135"/>
      <c r="AK6" s="135"/>
      <c r="AL6" s="135"/>
      <c r="AM6" s="407"/>
      <c r="AN6" s="409"/>
    </row>
    <row r="7" spans="1:46" s="405" customFormat="1" x14ac:dyDescent="0.25">
      <c r="A7" s="406"/>
      <c r="B7" s="407"/>
      <c r="C7" s="201" t="s">
        <v>401</v>
      </c>
      <c r="D7" s="407"/>
      <c r="E7" s="407"/>
      <c r="F7" s="407"/>
      <c r="G7" s="407"/>
      <c r="I7" s="411" t="s">
        <v>362</v>
      </c>
      <c r="J7" s="1008"/>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407"/>
      <c r="AN7" s="409"/>
    </row>
    <row r="8" spans="1:46" s="405" customFormat="1" x14ac:dyDescent="0.25">
      <c r="A8" s="406"/>
      <c r="B8" s="407"/>
      <c r="C8" s="412" t="s">
        <v>118</v>
      </c>
      <c r="D8" s="407"/>
      <c r="E8" s="407"/>
      <c r="F8" s="407"/>
      <c r="G8" s="407"/>
      <c r="I8" s="411" t="s">
        <v>362</v>
      </c>
      <c r="J8" s="1008"/>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8"/>
      <c r="AM8" s="407"/>
      <c r="AN8" s="409"/>
    </row>
    <row r="9" spans="1:46" s="405" customFormat="1" x14ac:dyDescent="0.25">
      <c r="A9" s="406"/>
      <c r="B9" s="407"/>
      <c r="C9" s="412" t="s">
        <v>539</v>
      </c>
      <c r="D9" s="407"/>
      <c r="E9" s="407"/>
      <c r="F9" s="407"/>
      <c r="G9" s="407"/>
      <c r="I9" s="411" t="s">
        <v>362</v>
      </c>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5"/>
      <c r="AL9" s="1025"/>
      <c r="AM9" s="407"/>
      <c r="AN9" s="409"/>
    </row>
    <row r="10" spans="1:46" s="405" customFormat="1" x14ac:dyDescent="0.25">
      <c r="A10" s="406"/>
      <c r="B10" s="407"/>
      <c r="C10" s="412" t="s">
        <v>342</v>
      </c>
      <c r="D10" s="407"/>
      <c r="E10" s="407"/>
      <c r="F10" s="407"/>
      <c r="G10" s="407"/>
      <c r="I10" s="411" t="s">
        <v>362</v>
      </c>
      <c r="J10" s="1008"/>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407"/>
      <c r="AN10" s="409"/>
    </row>
    <row r="11" spans="1:46" s="405" customFormat="1" x14ac:dyDescent="0.25">
      <c r="A11" s="406"/>
      <c r="B11" s="407"/>
      <c r="C11" s="412" t="s">
        <v>122</v>
      </c>
      <c r="D11" s="407"/>
      <c r="E11" s="407"/>
      <c r="F11" s="407"/>
      <c r="G11" s="407"/>
      <c r="I11" s="411" t="s">
        <v>362</v>
      </c>
      <c r="J11" s="1008"/>
      <c r="K11" s="1008"/>
      <c r="L11" s="1008"/>
      <c r="M11" s="1008"/>
      <c r="N11" s="1008"/>
      <c r="O11" s="1008"/>
      <c r="P11" s="1008"/>
      <c r="Q11" s="1008"/>
      <c r="R11" s="1008"/>
      <c r="S11" s="1008"/>
      <c r="T11" s="1008"/>
      <c r="U11" s="1008"/>
      <c r="V11" s="1008"/>
      <c r="W11" s="1008"/>
      <c r="X11" s="1008"/>
      <c r="Y11" s="1008"/>
      <c r="Z11" s="1008"/>
      <c r="AA11" s="1008"/>
      <c r="AB11" s="1008"/>
      <c r="AC11" s="1008"/>
      <c r="AD11" s="1008"/>
      <c r="AE11" s="1008"/>
      <c r="AF11" s="1008"/>
      <c r="AG11" s="1008"/>
      <c r="AH11" s="1008"/>
      <c r="AI11" s="1008"/>
      <c r="AJ11" s="1008"/>
      <c r="AK11" s="1008"/>
      <c r="AL11" s="1008"/>
      <c r="AM11" s="407"/>
      <c r="AN11" s="409"/>
    </row>
    <row r="12" spans="1:46" s="405" customFormat="1" x14ac:dyDescent="0.25">
      <c r="A12" s="406"/>
      <c r="B12" s="407"/>
      <c r="C12" s="412" t="s">
        <v>343</v>
      </c>
      <c r="D12" s="407"/>
      <c r="E12" s="407"/>
      <c r="F12" s="407"/>
      <c r="G12" s="407"/>
      <c r="I12" s="411" t="s">
        <v>362</v>
      </c>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25"/>
      <c r="AF12" s="1025"/>
      <c r="AG12" s="1025"/>
      <c r="AH12" s="1025"/>
      <c r="AI12" s="1025"/>
      <c r="AJ12" s="1025"/>
      <c r="AK12" s="1025"/>
      <c r="AL12" s="1025"/>
      <c r="AM12" s="407"/>
      <c r="AN12" s="409"/>
    </row>
    <row r="13" spans="1:46" s="405" customFormat="1" x14ac:dyDescent="0.25">
      <c r="A13" s="406"/>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9"/>
    </row>
    <row r="14" spans="1:46" s="405" customFormat="1" ht="8.1" customHeight="1" x14ac:dyDescent="0.25">
      <c r="A14" s="406"/>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135"/>
      <c r="AC14" s="135"/>
      <c r="AD14" s="135"/>
      <c r="AE14" s="135"/>
      <c r="AF14" s="135"/>
      <c r="AG14" s="135"/>
      <c r="AH14" s="135"/>
      <c r="AI14" s="135"/>
      <c r="AJ14" s="135"/>
      <c r="AK14" s="135"/>
      <c r="AL14" s="135"/>
      <c r="AM14" s="407"/>
      <c r="AN14" s="409"/>
    </row>
    <row r="15" spans="1:46" s="405" customFormat="1" x14ac:dyDescent="0.25">
      <c r="A15" s="406"/>
      <c r="B15" s="407"/>
      <c r="C15" s="201" t="s">
        <v>411</v>
      </c>
      <c r="D15" s="201"/>
      <c r="E15" s="201"/>
      <c r="F15" s="201"/>
      <c r="G15" s="407"/>
      <c r="H15" s="407"/>
      <c r="I15" s="407"/>
      <c r="J15" s="410"/>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5"/>
      <c r="AI15" s="135"/>
      <c r="AJ15" s="135"/>
      <c r="AK15" s="135"/>
      <c r="AL15" s="135"/>
      <c r="AM15" s="407"/>
      <c r="AN15" s="409"/>
    </row>
    <row r="16" spans="1:46" s="405" customFormat="1" x14ac:dyDescent="0.25">
      <c r="A16" s="406"/>
      <c r="B16" s="407"/>
      <c r="C16" s="412" t="s">
        <v>412</v>
      </c>
      <c r="D16" s="201"/>
      <c r="E16" s="201"/>
      <c r="F16" s="201"/>
      <c r="G16" s="407"/>
      <c r="H16" s="407"/>
      <c r="I16" s="407"/>
      <c r="J16" s="410"/>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5"/>
      <c r="AI16" s="135"/>
      <c r="AJ16" s="135"/>
      <c r="AK16" s="135"/>
      <c r="AL16" s="135"/>
      <c r="AM16" s="407"/>
      <c r="AN16" s="409"/>
    </row>
    <row r="17" spans="1:40" s="405" customFormat="1" x14ac:dyDescent="0.25">
      <c r="A17" s="406"/>
      <c r="B17" s="407"/>
      <c r="C17" s="412" t="s">
        <v>349</v>
      </c>
      <c r="D17" s="201" t="s">
        <v>402</v>
      </c>
      <c r="E17" s="201"/>
      <c r="F17" s="201"/>
      <c r="G17" s="407"/>
      <c r="H17" s="407"/>
      <c r="I17" s="407"/>
      <c r="J17" s="410"/>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61"/>
      <c r="AH17" s="415"/>
      <c r="AI17" s="415"/>
      <c r="AJ17" s="415"/>
      <c r="AK17" s="415"/>
      <c r="AL17" s="415"/>
      <c r="AM17" s="407"/>
      <c r="AN17" s="409"/>
    </row>
    <row r="18" spans="1:40" s="405" customFormat="1" x14ac:dyDescent="0.25">
      <c r="A18" s="406"/>
      <c r="B18" s="407"/>
      <c r="C18" s="412"/>
      <c r="D18" s="201" t="s">
        <v>413</v>
      </c>
      <c r="E18" s="201"/>
      <c r="F18" s="201"/>
      <c r="G18" s="407"/>
      <c r="H18" s="407"/>
      <c r="I18" s="407"/>
      <c r="J18" s="410"/>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5"/>
      <c r="AI18" s="135"/>
      <c r="AJ18" s="135"/>
      <c r="AK18" s="135"/>
      <c r="AL18" s="135"/>
      <c r="AM18" s="407"/>
      <c r="AN18" s="409"/>
    </row>
    <row r="19" spans="1:40" s="405" customFormat="1" x14ac:dyDescent="0.25">
      <c r="A19" s="406"/>
      <c r="B19" s="407"/>
      <c r="C19" s="412"/>
      <c r="D19" s="201"/>
      <c r="E19" s="201" t="s">
        <v>132</v>
      </c>
      <c r="F19" s="201" t="s">
        <v>376</v>
      </c>
      <c r="G19" s="407"/>
      <c r="H19" s="407"/>
      <c r="I19" s="407"/>
      <c r="J19" s="410"/>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5"/>
      <c r="AI19" s="135"/>
      <c r="AJ19" s="135"/>
      <c r="AK19" s="135"/>
      <c r="AL19" s="135"/>
      <c r="AM19" s="407"/>
      <c r="AN19" s="409"/>
    </row>
    <row r="20" spans="1:40" s="405" customFormat="1" x14ac:dyDescent="0.25">
      <c r="A20" s="406"/>
      <c r="B20" s="407"/>
      <c r="C20" s="412"/>
      <c r="D20" s="201"/>
      <c r="E20" s="201" t="s">
        <v>132</v>
      </c>
      <c r="F20" s="201" t="s">
        <v>377</v>
      </c>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9"/>
    </row>
    <row r="21" spans="1:40" s="405" customFormat="1" x14ac:dyDescent="0.25">
      <c r="A21" s="406"/>
      <c r="B21" s="407"/>
      <c r="C21" s="201"/>
      <c r="D21" s="201"/>
      <c r="E21" s="201" t="s">
        <v>132</v>
      </c>
      <c r="F21" s="201" t="s">
        <v>378</v>
      </c>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407"/>
      <c r="AN21" s="409"/>
    </row>
    <row r="22" spans="1:40" s="405" customFormat="1" x14ac:dyDescent="0.25">
      <c r="A22" s="406"/>
      <c r="B22" s="407"/>
      <c r="C22" s="201" t="s">
        <v>350</v>
      </c>
      <c r="D22" s="201" t="s">
        <v>414</v>
      </c>
      <c r="E22" s="201"/>
      <c r="F22" s="201"/>
      <c r="G22" s="407"/>
      <c r="H22" s="407"/>
      <c r="I22" s="407"/>
      <c r="J22" s="410"/>
      <c r="K22" s="413"/>
      <c r="L22" s="407"/>
      <c r="M22" s="407"/>
      <c r="N22" s="407"/>
      <c r="O22" s="407"/>
      <c r="P22" s="407"/>
      <c r="Q22" s="407"/>
      <c r="R22" s="407"/>
      <c r="S22" s="407"/>
      <c r="T22" s="407"/>
      <c r="U22" s="413"/>
      <c r="V22" s="407"/>
      <c r="W22" s="407"/>
      <c r="X22" s="407"/>
      <c r="Y22" s="407"/>
      <c r="Z22" s="407"/>
      <c r="AA22" s="407"/>
      <c r="AB22" s="407"/>
      <c r="AC22" s="407"/>
      <c r="AD22" s="407"/>
      <c r="AE22" s="135"/>
      <c r="AF22" s="135"/>
      <c r="AG22" s="135"/>
      <c r="AH22" s="135"/>
      <c r="AI22" s="135"/>
      <c r="AJ22" s="135"/>
      <c r="AK22" s="135"/>
      <c r="AL22" s="135"/>
      <c r="AM22" s="407"/>
      <c r="AN22" s="409"/>
    </row>
    <row r="23" spans="1:40" s="405" customFormat="1" x14ac:dyDescent="0.25">
      <c r="A23" s="406"/>
      <c r="B23" s="407"/>
      <c r="C23" s="412"/>
      <c r="D23" s="201" t="s">
        <v>403</v>
      </c>
      <c r="E23" s="201"/>
      <c r="F23" s="201"/>
      <c r="G23" s="407"/>
      <c r="H23" s="407"/>
      <c r="I23" s="407"/>
      <c r="J23" s="410"/>
      <c r="K23" s="413"/>
      <c r="L23" s="407"/>
      <c r="M23" s="407"/>
      <c r="N23" s="407"/>
      <c r="O23" s="407"/>
      <c r="P23" s="407"/>
      <c r="Q23" s="407"/>
      <c r="R23" s="407"/>
      <c r="S23" s="407"/>
      <c r="T23" s="407"/>
      <c r="U23" s="413"/>
      <c r="V23" s="407"/>
      <c r="W23" s="407"/>
      <c r="X23" s="407"/>
      <c r="Y23" s="407"/>
      <c r="Z23" s="407"/>
      <c r="AA23" s="407"/>
      <c r="AB23" s="407"/>
      <c r="AC23" s="407"/>
      <c r="AD23" s="407"/>
      <c r="AE23" s="135"/>
      <c r="AF23" s="135"/>
      <c r="AG23" s="135"/>
      <c r="AH23" s="135"/>
      <c r="AI23" s="135"/>
      <c r="AJ23" s="135"/>
      <c r="AK23" s="135"/>
      <c r="AL23" s="135"/>
      <c r="AM23" s="407"/>
      <c r="AN23" s="409"/>
    </row>
    <row r="24" spans="1:40" s="405" customFormat="1" x14ac:dyDescent="0.25">
      <c r="A24" s="406"/>
      <c r="B24" s="407"/>
      <c r="C24" s="412"/>
      <c r="D24" s="201"/>
      <c r="E24" s="439" t="s">
        <v>132</v>
      </c>
      <c r="F24" s="201" t="s">
        <v>376</v>
      </c>
      <c r="G24" s="407"/>
      <c r="H24" s="407"/>
      <c r="I24" s="407"/>
      <c r="J24" s="410"/>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61"/>
      <c r="AH24" s="415"/>
      <c r="AI24" s="415"/>
      <c r="AJ24" s="415"/>
      <c r="AK24" s="415"/>
      <c r="AL24" s="415"/>
      <c r="AM24" s="407"/>
      <c r="AN24" s="409"/>
    </row>
    <row r="25" spans="1:40" s="405" customFormat="1" x14ac:dyDescent="0.25">
      <c r="A25" s="406"/>
      <c r="B25" s="407"/>
      <c r="C25" s="412"/>
      <c r="D25" s="201"/>
      <c r="E25" s="201" t="s">
        <v>132</v>
      </c>
      <c r="F25" s="201" t="s">
        <v>377</v>
      </c>
      <c r="G25" s="407"/>
      <c r="H25" s="407"/>
      <c r="I25" s="407"/>
      <c r="J25" s="410"/>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5"/>
      <c r="AI25" s="135"/>
      <c r="AJ25" s="135"/>
      <c r="AK25" s="135"/>
      <c r="AL25" s="135"/>
      <c r="AM25" s="407"/>
      <c r="AN25" s="409"/>
    </row>
    <row r="26" spans="1:40" s="405" customFormat="1" x14ac:dyDescent="0.25">
      <c r="A26" s="406"/>
      <c r="B26" s="407"/>
      <c r="C26" s="412"/>
      <c r="D26" s="201"/>
      <c r="E26" s="201" t="s">
        <v>132</v>
      </c>
      <c r="F26" s="201" t="s">
        <v>378</v>
      </c>
      <c r="G26" s="407"/>
      <c r="H26" s="407"/>
      <c r="I26" s="407"/>
      <c r="J26" s="410"/>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5"/>
      <c r="AI26" s="135"/>
      <c r="AJ26" s="135"/>
      <c r="AK26" s="135"/>
      <c r="AL26" s="135"/>
      <c r="AM26" s="407"/>
      <c r="AN26" s="409"/>
    </row>
    <row r="27" spans="1:40" s="405" customFormat="1" x14ac:dyDescent="0.25">
      <c r="A27" s="406"/>
      <c r="B27" s="407"/>
      <c r="C27" s="412" t="s">
        <v>415</v>
      </c>
      <c r="D27" s="201"/>
      <c r="E27" s="201"/>
      <c r="F27" s="201"/>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143"/>
      <c r="AH27" s="135"/>
      <c r="AI27" s="135"/>
      <c r="AJ27" s="135"/>
      <c r="AK27" s="135"/>
      <c r="AL27" s="135"/>
      <c r="AM27" s="407"/>
      <c r="AN27" s="409"/>
    </row>
    <row r="28" spans="1:40" s="405" customFormat="1" x14ac:dyDescent="0.25">
      <c r="A28" s="406"/>
      <c r="B28" s="407"/>
      <c r="C28" s="201"/>
      <c r="D28" s="201"/>
      <c r="E28" s="201"/>
      <c r="F28" s="201"/>
      <c r="G28" s="407"/>
      <c r="H28" s="407"/>
      <c r="I28" s="407"/>
      <c r="J28" s="407"/>
      <c r="K28" s="201"/>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407"/>
      <c r="AN28" s="409"/>
    </row>
    <row r="29" spans="1:40" s="405" customFormat="1" ht="15.75" x14ac:dyDescent="0.25">
      <c r="A29" s="406"/>
      <c r="B29" s="407"/>
      <c r="C29" s="1008" t="str">
        <f>IF('18'!J7="","",'18'!J7)</f>
        <v/>
      </c>
      <c r="D29" s="1008"/>
      <c r="E29" s="1008"/>
      <c r="F29" s="1008"/>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561" t="s">
        <v>561</v>
      </c>
      <c r="AD29" s="560" t="s">
        <v>560</v>
      </c>
      <c r="AE29" s="135"/>
      <c r="AF29" s="135"/>
      <c r="AG29" s="135"/>
      <c r="AH29" s="135"/>
      <c r="AI29" s="135"/>
      <c r="AJ29" s="135"/>
      <c r="AK29" s="135"/>
      <c r="AL29" s="135"/>
      <c r="AM29" s="407"/>
      <c r="AN29" s="409"/>
    </row>
    <row r="30" spans="1:40" s="405" customFormat="1" x14ac:dyDescent="0.25">
      <c r="A30" s="406"/>
      <c r="B30" s="407"/>
      <c r="C30" s="412"/>
      <c r="D30" s="201"/>
      <c r="E30" s="201"/>
      <c r="F30" s="201"/>
      <c r="G30" s="407"/>
      <c r="H30" s="407"/>
      <c r="I30" s="407"/>
      <c r="J30" s="410"/>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5"/>
      <c r="AI30" s="135"/>
      <c r="AJ30" s="135"/>
      <c r="AK30" s="135"/>
      <c r="AL30" s="135"/>
      <c r="AM30" s="407"/>
      <c r="AN30" s="409"/>
    </row>
    <row r="31" spans="1:40" s="405" customFormat="1" x14ac:dyDescent="0.25">
      <c r="A31" s="406"/>
      <c r="B31" s="407"/>
      <c r="C31" s="412" t="s">
        <v>404</v>
      </c>
      <c r="D31" s="201"/>
      <c r="E31" s="201"/>
      <c r="F31" s="201"/>
      <c r="G31" s="407"/>
      <c r="H31" s="407"/>
      <c r="I31" s="407"/>
      <c r="J31" s="410"/>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61"/>
      <c r="AH31" s="415"/>
      <c r="AI31" s="415"/>
      <c r="AJ31" s="415"/>
      <c r="AK31" s="415"/>
      <c r="AL31" s="415"/>
      <c r="AM31" s="407"/>
      <c r="AN31" s="409"/>
    </row>
    <row r="32" spans="1:40" s="405" customFormat="1" x14ac:dyDescent="0.25">
      <c r="A32" s="406"/>
      <c r="B32" s="407"/>
      <c r="C32" s="412"/>
      <c r="D32" s="201"/>
      <c r="E32" s="201"/>
      <c r="F32" s="201"/>
      <c r="G32" s="407"/>
      <c r="H32" s="407"/>
      <c r="I32" s="407"/>
      <c r="J32" s="410"/>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5"/>
      <c r="AI32" s="135"/>
      <c r="AJ32" s="135"/>
      <c r="AK32" s="135"/>
      <c r="AL32" s="135"/>
      <c r="AM32" s="407"/>
      <c r="AN32" s="409"/>
    </row>
    <row r="33" spans="1:40" s="405" customFormat="1" x14ac:dyDescent="0.25">
      <c r="A33" s="406"/>
      <c r="B33" s="407"/>
      <c r="C33" s="412"/>
      <c r="D33" s="201"/>
      <c r="E33" s="201"/>
      <c r="F33" s="201"/>
      <c r="G33" s="407"/>
      <c r="H33" s="407"/>
      <c r="I33" s="407"/>
      <c r="J33" s="410"/>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407"/>
      <c r="AH33" s="407"/>
      <c r="AI33" s="135"/>
      <c r="AJ33" s="135"/>
      <c r="AK33" s="135"/>
      <c r="AL33" s="135"/>
      <c r="AM33" s="407"/>
      <c r="AN33" s="409"/>
    </row>
    <row r="34" spans="1:40" s="405" customFormat="1" x14ac:dyDescent="0.25">
      <c r="A34" s="406"/>
      <c r="B34" s="407"/>
      <c r="C34" s="201"/>
      <c r="D34" s="201"/>
      <c r="E34" s="201"/>
      <c r="F34" s="201"/>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N34" s="409"/>
    </row>
    <row r="35" spans="1:40" s="405" customFormat="1" x14ac:dyDescent="0.25">
      <c r="A35" s="406"/>
      <c r="B35" s="407"/>
      <c r="C35" s="201"/>
      <c r="D35" s="201"/>
      <c r="E35" s="201"/>
      <c r="F35" s="201"/>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E35" s="1003" t="s">
        <v>361</v>
      </c>
      <c r="AF35" s="1003"/>
      <c r="AG35" s="1003"/>
      <c r="AH35" s="1003"/>
      <c r="AI35" s="1003"/>
      <c r="AJ35" s="1003"/>
      <c r="AK35" s="1003"/>
      <c r="AL35" s="1003"/>
      <c r="AM35" s="1003"/>
      <c r="AN35" s="409"/>
    </row>
    <row r="36" spans="1:40" s="405" customFormat="1" x14ac:dyDescent="0.25">
      <c r="A36" s="406"/>
      <c r="B36" s="407"/>
      <c r="F36" s="201"/>
      <c r="G36" s="407"/>
      <c r="H36" s="407"/>
      <c r="I36" s="407"/>
      <c r="J36" s="410"/>
      <c r="K36" s="413"/>
      <c r="L36" s="407"/>
      <c r="M36" s="407"/>
      <c r="N36" s="407"/>
      <c r="O36" s="407"/>
      <c r="P36" s="407"/>
      <c r="Q36" s="407"/>
      <c r="R36" s="407"/>
      <c r="S36" s="407"/>
      <c r="T36" s="407"/>
      <c r="U36" s="413"/>
      <c r="V36" s="407"/>
      <c r="W36" s="407"/>
      <c r="X36" s="407"/>
      <c r="Y36" s="407"/>
      <c r="Z36" s="407"/>
      <c r="AA36" s="407"/>
      <c r="AB36" s="407"/>
      <c r="AC36" s="407"/>
      <c r="AD36" s="407"/>
      <c r="AE36" s="1013" t="s">
        <v>405</v>
      </c>
      <c r="AF36" s="1013"/>
      <c r="AG36" s="1013"/>
      <c r="AH36" s="1013"/>
      <c r="AI36" s="1013"/>
      <c r="AJ36" s="1013"/>
      <c r="AK36" s="1013"/>
      <c r="AL36" s="1013"/>
      <c r="AM36" s="1013"/>
      <c r="AN36" s="409"/>
    </row>
    <row r="37" spans="1:40" s="405" customFormat="1" x14ac:dyDescent="0.25">
      <c r="A37" s="406"/>
      <c r="B37" s="407"/>
      <c r="F37" s="201"/>
      <c r="G37" s="407"/>
      <c r="H37" s="407"/>
      <c r="I37" s="407"/>
      <c r="J37" s="410"/>
      <c r="K37" s="413"/>
      <c r="L37" s="407"/>
      <c r="M37" s="407"/>
      <c r="N37" s="407"/>
      <c r="O37" s="407"/>
      <c r="P37" s="407"/>
      <c r="Q37" s="407"/>
      <c r="R37" s="407"/>
      <c r="S37" s="407"/>
      <c r="T37" s="407"/>
      <c r="U37" s="413"/>
      <c r="V37" s="407"/>
      <c r="W37" s="407"/>
      <c r="X37" s="407"/>
      <c r="Y37" s="407"/>
      <c r="Z37" s="407"/>
      <c r="AA37" s="407"/>
      <c r="AB37" s="407"/>
      <c r="AC37" s="407"/>
      <c r="AD37" s="407"/>
      <c r="AE37" s="135"/>
      <c r="AF37" s="135"/>
      <c r="AG37" s="135"/>
      <c r="AH37" s="407"/>
      <c r="AI37" s="135"/>
      <c r="AJ37" s="135"/>
      <c r="AK37" s="135"/>
      <c r="AL37" s="135"/>
      <c r="AM37" s="407"/>
      <c r="AN37" s="409"/>
    </row>
    <row r="38" spans="1:40" s="405" customFormat="1" x14ac:dyDescent="0.25">
      <c r="A38" s="406"/>
      <c r="B38" s="407"/>
      <c r="F38" s="201"/>
      <c r="G38" s="407"/>
      <c r="H38" s="407"/>
      <c r="I38" s="407"/>
      <c r="J38" s="410"/>
      <c r="K38" s="413"/>
      <c r="L38" s="407"/>
      <c r="M38" s="407"/>
      <c r="N38" s="407"/>
      <c r="O38" s="407"/>
      <c r="P38" s="407"/>
      <c r="Q38" s="407"/>
      <c r="R38" s="407"/>
      <c r="S38" s="407"/>
      <c r="T38" s="407"/>
      <c r="U38" s="413"/>
      <c r="V38" s="407"/>
      <c r="W38" s="407"/>
      <c r="X38" s="407"/>
      <c r="Y38" s="407"/>
      <c r="Z38" s="407"/>
      <c r="AA38" s="407"/>
      <c r="AB38" s="407"/>
      <c r="AC38" s="407"/>
      <c r="AD38" s="407"/>
      <c r="AE38" s="135"/>
      <c r="AF38" s="135"/>
      <c r="AG38" s="135"/>
      <c r="AH38" s="407"/>
      <c r="AI38" s="135"/>
      <c r="AJ38" s="135"/>
      <c r="AK38" s="135"/>
      <c r="AL38" s="135"/>
      <c r="AM38" s="407"/>
      <c r="AN38" s="409"/>
    </row>
    <row r="39" spans="1:40" s="405" customFormat="1" x14ac:dyDescent="0.25">
      <c r="A39" s="406"/>
      <c r="B39" s="407"/>
      <c r="C39" s="440" t="s">
        <v>406</v>
      </c>
      <c r="D39" s="441"/>
      <c r="E39" s="441"/>
      <c r="F39" s="201"/>
      <c r="G39" s="407"/>
      <c r="H39" s="407"/>
      <c r="I39" s="407"/>
      <c r="J39" s="410"/>
      <c r="K39" s="413"/>
      <c r="L39" s="201"/>
      <c r="M39" s="201"/>
      <c r="N39" s="201"/>
      <c r="O39" s="201"/>
      <c r="P39" s="201"/>
      <c r="Q39" s="201"/>
      <c r="R39" s="201"/>
      <c r="S39" s="201"/>
      <c r="T39" s="201"/>
      <c r="U39" s="413"/>
      <c r="V39" s="201"/>
      <c r="W39" s="201"/>
      <c r="X39" s="201"/>
      <c r="Y39" s="201"/>
      <c r="Z39" s="201"/>
      <c r="AA39" s="201"/>
      <c r="AB39" s="201"/>
      <c r="AC39" s="201"/>
      <c r="AD39" s="201"/>
      <c r="AE39" s="135"/>
      <c r="AF39" s="135"/>
      <c r="AG39" s="135"/>
      <c r="AH39" s="407"/>
      <c r="AI39" s="415"/>
      <c r="AJ39" s="415"/>
      <c r="AK39" s="415"/>
      <c r="AL39" s="415"/>
      <c r="AM39" s="407"/>
      <c r="AN39" s="409"/>
    </row>
    <row r="40" spans="1:40" s="405" customFormat="1" x14ac:dyDescent="0.25">
      <c r="A40" s="406"/>
      <c r="B40" s="407"/>
      <c r="C40" s="440" t="s">
        <v>407</v>
      </c>
      <c r="D40" s="441"/>
      <c r="E40" s="441"/>
      <c r="F40" s="201"/>
      <c r="G40" s="407"/>
      <c r="H40" s="407"/>
      <c r="I40" s="407"/>
      <c r="J40" s="410"/>
      <c r="K40" s="413"/>
      <c r="L40" s="407"/>
      <c r="M40" s="407"/>
      <c r="N40" s="407"/>
      <c r="O40" s="407"/>
      <c r="P40" s="407"/>
      <c r="Q40" s="407"/>
      <c r="R40" s="407"/>
      <c r="S40" s="407"/>
      <c r="T40" s="407"/>
      <c r="U40" s="413"/>
      <c r="V40" s="407"/>
      <c r="W40" s="407"/>
      <c r="X40" s="407"/>
      <c r="Y40" s="407"/>
      <c r="Z40" s="407"/>
      <c r="AA40" s="407"/>
      <c r="AB40" s="407"/>
      <c r="AC40" s="407"/>
      <c r="AD40" s="407"/>
      <c r="AE40" s="135"/>
      <c r="AF40" s="161"/>
      <c r="AG40" s="415"/>
      <c r="AH40" s="407"/>
      <c r="AI40" s="135"/>
      <c r="AJ40" s="135"/>
      <c r="AK40" s="135"/>
      <c r="AL40" s="135"/>
      <c r="AM40" s="407"/>
      <c r="AN40" s="409"/>
    </row>
    <row r="41" spans="1:40" s="405" customFormat="1" x14ac:dyDescent="0.25">
      <c r="A41" s="406"/>
      <c r="B41" s="407"/>
      <c r="C41" s="440" t="s">
        <v>408</v>
      </c>
      <c r="D41" s="441"/>
      <c r="E41" s="441"/>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N41" s="409"/>
    </row>
    <row r="42" spans="1:40" s="405" customFormat="1" x14ac:dyDescent="0.25">
      <c r="A42" s="406"/>
      <c r="B42" s="407"/>
      <c r="C42" s="440" t="s">
        <v>409</v>
      </c>
      <c r="D42" s="441"/>
      <c r="E42" s="441"/>
      <c r="F42" s="407"/>
      <c r="G42" s="407"/>
      <c r="H42" s="407"/>
      <c r="I42" s="407"/>
      <c r="J42" s="407"/>
      <c r="K42" s="407"/>
      <c r="L42" s="407"/>
      <c r="M42" s="407"/>
      <c r="N42" s="407"/>
      <c r="O42" s="407"/>
      <c r="P42" s="407"/>
      <c r="Q42" s="407"/>
      <c r="R42" s="407"/>
      <c r="S42" s="407"/>
      <c r="T42" s="407"/>
      <c r="U42" s="407"/>
      <c r="V42" s="407"/>
      <c r="W42" s="407"/>
      <c r="X42" s="407"/>
      <c r="Y42" s="407"/>
      <c r="Z42" s="407"/>
      <c r="AA42" s="407"/>
      <c r="AB42" s="135"/>
      <c r="AC42" s="135"/>
      <c r="AD42" s="135"/>
      <c r="AE42" s="1004" t="str">
        <f>IF(J7="","",J7)</f>
        <v/>
      </c>
      <c r="AF42" s="1004"/>
      <c r="AG42" s="1004"/>
      <c r="AH42" s="1004"/>
      <c r="AI42" s="1004"/>
      <c r="AJ42" s="1004"/>
      <c r="AK42" s="1004"/>
      <c r="AL42" s="1004"/>
      <c r="AM42" s="1004"/>
      <c r="AN42" s="409"/>
    </row>
    <row r="43" spans="1:40" s="405" customFormat="1" x14ac:dyDescent="0.25">
      <c r="A43" s="406"/>
      <c r="B43" s="407"/>
      <c r="C43" s="440" t="s">
        <v>410</v>
      </c>
      <c r="D43" s="441"/>
      <c r="E43" s="441"/>
      <c r="F43" s="407"/>
      <c r="G43" s="407"/>
      <c r="H43" s="407"/>
      <c r="I43" s="407"/>
      <c r="J43" s="410"/>
      <c r="K43" s="413"/>
      <c r="L43" s="407"/>
      <c r="M43" s="407"/>
      <c r="N43" s="407"/>
      <c r="O43" s="407"/>
      <c r="P43" s="407"/>
      <c r="Q43" s="407"/>
      <c r="R43" s="407"/>
      <c r="S43" s="407"/>
      <c r="T43" s="407"/>
      <c r="U43" s="413"/>
      <c r="V43" s="407"/>
      <c r="W43" s="407"/>
      <c r="X43" s="407"/>
      <c r="Y43" s="407"/>
      <c r="Z43" s="407"/>
      <c r="AA43" s="407"/>
      <c r="AB43" s="407"/>
      <c r="AC43" s="407"/>
      <c r="AD43" s="407"/>
      <c r="AE43" s="135"/>
      <c r="AF43" s="135"/>
      <c r="AG43" s="135"/>
      <c r="AH43" s="135"/>
      <c r="AI43" s="135"/>
      <c r="AJ43" s="135"/>
      <c r="AK43" s="135"/>
      <c r="AL43" s="135"/>
      <c r="AM43" s="407"/>
      <c r="AN43" s="409"/>
    </row>
    <row r="44" spans="1:40" ht="13.5" thickBot="1" x14ac:dyDescent="0.3">
      <c r="A44" s="417"/>
      <c r="B44" s="399"/>
      <c r="C44" s="418"/>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419"/>
    </row>
    <row r="45" spans="1:40" ht="13.5" thickTop="1" x14ac:dyDescent="0.25"/>
  </sheetData>
  <sheetProtection password="BDD6" sheet="1" scenarios="1" selectLockedCells="1"/>
  <mergeCells count="12">
    <mergeCell ref="A3:AN3"/>
    <mergeCell ref="A4:AN4"/>
    <mergeCell ref="AE35:AM35"/>
    <mergeCell ref="AE36:AM36"/>
    <mergeCell ref="AE42:AM42"/>
    <mergeCell ref="J7:AL7"/>
    <mergeCell ref="J8:AL8"/>
    <mergeCell ref="J9:AL9"/>
    <mergeCell ref="J10:AL10"/>
    <mergeCell ref="J11:AL11"/>
    <mergeCell ref="J12:AL12"/>
    <mergeCell ref="C29:AB29"/>
  </mergeCells>
  <dataValidations count="2">
    <dataValidation allowBlank="1" showInputMessage="1" showErrorMessage="1" promptTitle="INFORMASI JOINT ACCOUNT:" prompt="Diisi dan ditandatangani oleh Pihak yang memiliki Rekening Bersama dengan Penyelenggara Negara (PN)." sqref="J7:AL7"/>
    <dataValidation allowBlank="1" showInputMessage="1" showErrorMessage="1" promptTitle="INFORMASI ALAMAT:" prompt="Alamat diisi sesuai Kartu Identitas." sqref="J12:AL12"/>
  </dataValidations>
  <pageMargins left="0.31" right="0" top="0.25" bottom="0" header="0.3" footer="0.3"/>
  <pageSetup paperSize="9" orientation="landscape" horizontalDpi="300" verticalDpi="300"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A58"/>
  <sheetViews>
    <sheetView showGridLines="0" workbookViewId="0">
      <selection activeCell="J5" sqref="J5:AT5"/>
    </sheetView>
  </sheetViews>
  <sheetFormatPr defaultRowHeight="12.75" x14ac:dyDescent="0.25"/>
  <cols>
    <col min="1" max="2" width="2.7109375" style="165" customWidth="1"/>
    <col min="3" max="4" width="2.28515625" style="165" customWidth="1"/>
    <col min="5" max="5" width="0.5703125" style="165" customWidth="1"/>
    <col min="6" max="10" width="3.5703125" style="165" customWidth="1"/>
    <col min="11" max="12" width="0.5703125" style="165" customWidth="1"/>
    <col min="13" max="16" width="3.28515625" style="165" customWidth="1"/>
    <col min="17" max="18" width="0.5703125" style="165" customWidth="1"/>
    <col min="19" max="23" width="3.5703125" style="165" customWidth="1"/>
    <col min="24" max="25" width="0.5703125" style="165" customWidth="1"/>
    <col min="26" max="29" width="3.7109375" style="165" customWidth="1"/>
    <col min="30" max="31" width="0.5703125" style="165" customWidth="1"/>
    <col min="32" max="36" width="4.140625" style="165" customWidth="1"/>
    <col min="37" max="38" width="0.5703125" style="165" customWidth="1"/>
    <col min="39" max="40" width="3.28515625" style="165" customWidth="1"/>
    <col min="41" max="41" width="4.7109375" style="165" customWidth="1"/>
    <col min="42" max="43" width="0.5703125" style="165" customWidth="1"/>
    <col min="44" max="48" width="3.5703125" style="165" customWidth="1"/>
    <col min="49" max="49" width="0.5703125" style="165" customWidth="1"/>
    <col min="50" max="51" width="2.7109375" style="165" customWidth="1"/>
    <col min="52" max="16384" width="9.140625" style="165"/>
  </cols>
  <sheetData>
    <row r="1" spans="1:51" ht="13.5" thickBot="1" x14ac:dyDescent="0.3">
      <c r="AV1" s="166"/>
      <c r="AY1" s="166" t="s">
        <v>1</v>
      </c>
    </row>
    <row r="2" spans="1:51" ht="13.5" thickTop="1" x14ac:dyDescent="0.25">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9"/>
      <c r="AR2" s="168"/>
      <c r="AS2" s="168"/>
      <c r="AT2" s="168"/>
      <c r="AU2" s="168"/>
      <c r="AV2" s="169"/>
      <c r="AW2" s="169" t="s">
        <v>454</v>
      </c>
      <c r="AX2" s="168"/>
      <c r="AY2" s="181"/>
    </row>
    <row r="3" spans="1:51" ht="15.75" x14ac:dyDescent="0.25">
      <c r="A3" s="170"/>
      <c r="B3" s="60"/>
      <c r="C3" s="1031" t="s">
        <v>416</v>
      </c>
      <c r="D3" s="1032"/>
      <c r="E3" s="1032"/>
      <c r="F3" s="1032"/>
      <c r="G3" s="1032"/>
      <c r="H3" s="1032"/>
      <c r="I3" s="1032"/>
      <c r="J3" s="1032"/>
      <c r="K3" s="1032"/>
      <c r="L3" s="1032"/>
      <c r="M3" s="1032"/>
      <c r="N3" s="1032"/>
      <c r="O3" s="1032"/>
      <c r="P3" s="1032"/>
      <c r="Q3" s="1032"/>
      <c r="R3" s="1032"/>
      <c r="S3" s="1032"/>
      <c r="T3" s="1032"/>
      <c r="U3" s="1032"/>
      <c r="V3" s="1032"/>
      <c r="W3" s="1032"/>
      <c r="X3" s="1032"/>
      <c r="Y3" s="1032"/>
      <c r="Z3" s="1032"/>
      <c r="AA3" s="1032"/>
      <c r="AB3" s="1032"/>
      <c r="AC3" s="1032"/>
      <c r="AD3" s="1032"/>
      <c r="AE3" s="1032"/>
      <c r="AF3" s="1032"/>
      <c r="AG3" s="1032"/>
      <c r="AH3" s="1032"/>
      <c r="AI3" s="1032"/>
      <c r="AJ3" s="1032"/>
      <c r="AK3" s="1032"/>
      <c r="AL3" s="1032"/>
      <c r="AM3" s="1032"/>
      <c r="AN3" s="1032"/>
      <c r="AO3" s="1032"/>
      <c r="AP3" s="1032"/>
      <c r="AQ3" s="1032"/>
      <c r="AR3" s="1032"/>
      <c r="AS3" s="1032"/>
      <c r="AT3" s="1032"/>
      <c r="AU3" s="1032"/>
      <c r="AV3" s="1032"/>
      <c r="AW3" s="1033"/>
      <c r="AX3" s="182"/>
      <c r="AY3" s="183"/>
    </row>
    <row r="4" spans="1:51" x14ac:dyDescent="0.25">
      <c r="A4" s="170"/>
      <c r="B4" s="60"/>
      <c r="C4" s="206"/>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8"/>
      <c r="AX4" s="182"/>
      <c r="AY4" s="183"/>
    </row>
    <row r="5" spans="1:51" x14ac:dyDescent="0.25">
      <c r="A5" s="170"/>
      <c r="B5" s="60"/>
      <c r="C5" s="173" t="s">
        <v>82</v>
      </c>
      <c r="D5" s="207"/>
      <c r="E5" s="207"/>
      <c r="F5" s="207"/>
      <c r="G5" s="207"/>
      <c r="H5" s="207"/>
      <c r="I5" s="157" t="s">
        <v>362</v>
      </c>
      <c r="J5" s="689" t="str">
        <f>IF('18'!J7="","",'18'!J7)</f>
        <v/>
      </c>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219"/>
      <c r="AV5" s="219"/>
      <c r="AW5" s="216"/>
      <c r="AX5" s="182"/>
      <c r="AY5" s="183"/>
    </row>
    <row r="6" spans="1:51" ht="3" customHeight="1" x14ac:dyDescent="0.25">
      <c r="A6" s="170"/>
      <c r="B6" s="60"/>
      <c r="C6" s="173"/>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8"/>
      <c r="AX6" s="182"/>
      <c r="AY6" s="183"/>
    </row>
    <row r="7" spans="1:51" x14ac:dyDescent="0.25">
      <c r="A7" s="170"/>
      <c r="B7" s="60"/>
      <c r="C7" s="173" t="s">
        <v>417</v>
      </c>
      <c r="D7" s="207"/>
      <c r="E7" s="207"/>
      <c r="F7" s="207"/>
      <c r="G7" s="207"/>
      <c r="H7" s="207"/>
      <c r="I7" s="157" t="s">
        <v>362</v>
      </c>
      <c r="J7" s="689" t="str">
        <f>IF(IV!M33="","",IV!M33 &amp; " / " &amp;IV!M39)</f>
        <v/>
      </c>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689"/>
      <c r="AK7" s="689"/>
      <c r="AL7" s="689"/>
      <c r="AM7" s="689"/>
      <c r="AN7" s="689"/>
      <c r="AO7" s="689"/>
      <c r="AP7" s="689"/>
      <c r="AQ7" s="689"/>
      <c r="AR7" s="689"/>
      <c r="AS7" s="689"/>
      <c r="AT7" s="689"/>
      <c r="AU7" s="219"/>
      <c r="AV7" s="219"/>
      <c r="AW7" s="216"/>
      <c r="AX7" s="182"/>
      <c r="AY7" s="183"/>
    </row>
    <row r="8" spans="1:51" ht="15" customHeight="1" x14ac:dyDescent="0.25">
      <c r="A8" s="170"/>
      <c r="B8" s="60"/>
      <c r="C8" s="174" t="s">
        <v>423</v>
      </c>
      <c r="D8" s="175"/>
      <c r="E8" s="176"/>
      <c r="F8" s="175"/>
      <c r="G8" s="175"/>
      <c r="H8" s="175"/>
      <c r="I8" s="175"/>
      <c r="J8" s="176"/>
      <c r="K8" s="175"/>
      <c r="L8" s="175"/>
      <c r="M8" s="177"/>
      <c r="N8" s="175"/>
      <c r="O8" s="175"/>
      <c r="P8" s="175"/>
      <c r="Q8" s="176"/>
      <c r="R8" s="175"/>
      <c r="S8" s="175"/>
      <c r="T8" s="175"/>
      <c r="U8" s="175"/>
      <c r="V8" s="175"/>
      <c r="W8" s="175"/>
      <c r="X8" s="175"/>
      <c r="Y8" s="176"/>
      <c r="Z8" s="176"/>
      <c r="AA8" s="175"/>
      <c r="AB8" s="175"/>
      <c r="AC8" s="176"/>
      <c r="AD8" s="176"/>
      <c r="AE8" s="175"/>
      <c r="AF8" s="175"/>
      <c r="AG8" s="175"/>
      <c r="AH8" s="175"/>
      <c r="AI8" s="175"/>
      <c r="AJ8" s="175"/>
      <c r="AK8" s="175"/>
      <c r="AL8" s="175"/>
      <c r="AM8" s="175"/>
      <c r="AN8" s="175"/>
      <c r="AO8" s="175"/>
      <c r="AP8" s="175"/>
      <c r="AQ8" s="175"/>
      <c r="AR8" s="175"/>
      <c r="AS8" s="175"/>
      <c r="AT8" s="175"/>
      <c r="AU8" s="175"/>
      <c r="AV8" s="175"/>
      <c r="AW8" s="189"/>
      <c r="AX8" s="60"/>
      <c r="AY8" s="184"/>
    </row>
    <row r="9" spans="1:51" s="178" customFormat="1" ht="12" customHeight="1" x14ac:dyDescent="0.25">
      <c r="A9" s="179"/>
      <c r="B9" s="180"/>
      <c r="C9" s="800" t="s">
        <v>159</v>
      </c>
      <c r="D9" s="801"/>
      <c r="E9" s="829" t="s">
        <v>418</v>
      </c>
      <c r="F9" s="830"/>
      <c r="G9" s="830"/>
      <c r="H9" s="830"/>
      <c r="I9" s="830"/>
      <c r="J9" s="830"/>
      <c r="K9" s="831"/>
      <c r="L9" s="829" t="s">
        <v>419</v>
      </c>
      <c r="M9" s="830"/>
      <c r="N9" s="830"/>
      <c r="O9" s="830"/>
      <c r="P9" s="830"/>
      <c r="Q9" s="831"/>
      <c r="R9" s="806" t="s">
        <v>424</v>
      </c>
      <c r="S9" s="806"/>
      <c r="T9" s="806"/>
      <c r="U9" s="806"/>
      <c r="V9" s="806"/>
      <c r="W9" s="806"/>
      <c r="X9" s="806"/>
      <c r="Y9" s="806"/>
      <c r="Z9" s="806"/>
      <c r="AA9" s="806"/>
      <c r="AB9" s="806"/>
      <c r="AC9" s="806"/>
      <c r="AD9" s="806"/>
      <c r="AE9" s="806"/>
      <c r="AF9" s="806"/>
      <c r="AG9" s="806"/>
      <c r="AH9" s="806"/>
      <c r="AI9" s="806"/>
      <c r="AJ9" s="806"/>
      <c r="AK9" s="806"/>
      <c r="AL9" s="806"/>
      <c r="AM9" s="806"/>
      <c r="AN9" s="806"/>
      <c r="AO9" s="806"/>
      <c r="AP9" s="806"/>
      <c r="AQ9" s="806"/>
      <c r="AR9" s="806"/>
      <c r="AS9" s="806"/>
      <c r="AT9" s="806"/>
      <c r="AU9" s="806"/>
      <c r="AV9" s="806"/>
      <c r="AW9" s="806"/>
      <c r="AX9" s="180"/>
      <c r="AY9" s="185"/>
    </row>
    <row r="10" spans="1:51" s="178" customFormat="1" ht="12" customHeight="1" x14ac:dyDescent="0.25">
      <c r="A10" s="179"/>
      <c r="B10" s="180"/>
      <c r="C10" s="802"/>
      <c r="D10" s="803"/>
      <c r="E10" s="832"/>
      <c r="F10" s="833"/>
      <c r="G10" s="833"/>
      <c r="H10" s="833"/>
      <c r="I10" s="833"/>
      <c r="J10" s="833"/>
      <c r="K10" s="834"/>
      <c r="L10" s="832"/>
      <c r="M10" s="833"/>
      <c r="N10" s="833"/>
      <c r="O10" s="833"/>
      <c r="P10" s="833"/>
      <c r="Q10" s="834"/>
      <c r="R10" s="802" t="s">
        <v>82</v>
      </c>
      <c r="S10" s="690"/>
      <c r="T10" s="690"/>
      <c r="U10" s="690"/>
      <c r="V10" s="690"/>
      <c r="W10" s="690"/>
      <c r="X10" s="803"/>
      <c r="Y10" s="832" t="s">
        <v>420</v>
      </c>
      <c r="Z10" s="833"/>
      <c r="AA10" s="833"/>
      <c r="AB10" s="833"/>
      <c r="AC10" s="833"/>
      <c r="AD10" s="834"/>
      <c r="AE10" s="832" t="s">
        <v>425</v>
      </c>
      <c r="AF10" s="833"/>
      <c r="AG10" s="833"/>
      <c r="AH10" s="833"/>
      <c r="AI10" s="833"/>
      <c r="AJ10" s="833"/>
      <c r="AK10" s="834"/>
      <c r="AL10" s="832" t="s">
        <v>421</v>
      </c>
      <c r="AM10" s="833"/>
      <c r="AN10" s="833"/>
      <c r="AO10" s="833"/>
      <c r="AP10" s="834"/>
      <c r="AQ10" s="832" t="s">
        <v>422</v>
      </c>
      <c r="AR10" s="833"/>
      <c r="AS10" s="833"/>
      <c r="AT10" s="833"/>
      <c r="AU10" s="833"/>
      <c r="AV10" s="833"/>
      <c r="AW10" s="834"/>
      <c r="AX10" s="180"/>
      <c r="AY10" s="185"/>
    </row>
    <row r="11" spans="1:51" s="178" customFormat="1" ht="12" customHeight="1" x14ac:dyDescent="0.25">
      <c r="A11" s="179"/>
      <c r="B11" s="180"/>
      <c r="C11" s="804"/>
      <c r="D11" s="805"/>
      <c r="E11" s="835"/>
      <c r="F11" s="836"/>
      <c r="G11" s="836"/>
      <c r="H11" s="836"/>
      <c r="I11" s="836"/>
      <c r="J11" s="836"/>
      <c r="K11" s="837"/>
      <c r="L11" s="835"/>
      <c r="M11" s="836"/>
      <c r="N11" s="836"/>
      <c r="O11" s="836"/>
      <c r="P11" s="836"/>
      <c r="Q11" s="837"/>
      <c r="R11" s="804"/>
      <c r="S11" s="821"/>
      <c r="T11" s="821"/>
      <c r="U11" s="821"/>
      <c r="V11" s="821"/>
      <c r="W11" s="821"/>
      <c r="X11" s="805"/>
      <c r="Y11" s="835"/>
      <c r="Z11" s="836"/>
      <c r="AA11" s="836"/>
      <c r="AB11" s="836"/>
      <c r="AC11" s="836"/>
      <c r="AD11" s="837"/>
      <c r="AE11" s="835"/>
      <c r="AF11" s="836"/>
      <c r="AG11" s="836"/>
      <c r="AH11" s="836"/>
      <c r="AI11" s="836"/>
      <c r="AJ11" s="836"/>
      <c r="AK11" s="837"/>
      <c r="AL11" s="835"/>
      <c r="AM11" s="836"/>
      <c r="AN11" s="836"/>
      <c r="AO11" s="836"/>
      <c r="AP11" s="837"/>
      <c r="AQ11" s="835"/>
      <c r="AR11" s="836"/>
      <c r="AS11" s="836"/>
      <c r="AT11" s="836"/>
      <c r="AU11" s="836"/>
      <c r="AV11" s="836"/>
      <c r="AW11" s="837"/>
      <c r="AX11" s="180"/>
      <c r="AY11" s="185"/>
    </row>
    <row r="12" spans="1:51" s="178" customFormat="1" ht="11.25" customHeight="1" x14ac:dyDescent="0.25">
      <c r="A12" s="179"/>
      <c r="B12" s="180"/>
      <c r="C12" s="822">
        <v>1</v>
      </c>
      <c r="D12" s="824"/>
      <c r="E12" s="822">
        <v>2</v>
      </c>
      <c r="F12" s="823"/>
      <c r="G12" s="823"/>
      <c r="H12" s="823"/>
      <c r="I12" s="823"/>
      <c r="J12" s="823"/>
      <c r="K12" s="824"/>
      <c r="L12" s="822">
        <v>3</v>
      </c>
      <c r="M12" s="823"/>
      <c r="N12" s="823"/>
      <c r="O12" s="823"/>
      <c r="P12" s="823"/>
      <c r="Q12" s="824"/>
      <c r="R12" s="822">
        <v>4</v>
      </c>
      <c r="S12" s="823"/>
      <c r="T12" s="823"/>
      <c r="U12" s="823"/>
      <c r="V12" s="823"/>
      <c r="W12" s="823"/>
      <c r="X12" s="824"/>
      <c r="Y12" s="822">
        <v>5</v>
      </c>
      <c r="Z12" s="823"/>
      <c r="AA12" s="823"/>
      <c r="AB12" s="823"/>
      <c r="AC12" s="823"/>
      <c r="AD12" s="824"/>
      <c r="AE12" s="822">
        <v>6</v>
      </c>
      <c r="AF12" s="823"/>
      <c r="AG12" s="823"/>
      <c r="AH12" s="823"/>
      <c r="AI12" s="823"/>
      <c r="AJ12" s="823"/>
      <c r="AK12" s="824"/>
      <c r="AL12" s="822">
        <v>7</v>
      </c>
      <c r="AM12" s="823"/>
      <c r="AN12" s="823"/>
      <c r="AO12" s="823"/>
      <c r="AP12" s="824"/>
      <c r="AQ12" s="822">
        <v>8</v>
      </c>
      <c r="AR12" s="823"/>
      <c r="AS12" s="823"/>
      <c r="AT12" s="823"/>
      <c r="AU12" s="823"/>
      <c r="AV12" s="823"/>
      <c r="AW12" s="824"/>
      <c r="AX12" s="180"/>
      <c r="AY12" s="185"/>
    </row>
    <row r="13" spans="1:51" s="178" customFormat="1" ht="5.0999999999999996" customHeight="1" x14ac:dyDescent="0.25">
      <c r="A13" s="179"/>
      <c r="B13" s="180"/>
      <c r="C13" s="259"/>
      <c r="D13" s="260"/>
      <c r="E13" s="259"/>
      <c r="F13" s="261"/>
      <c r="G13" s="261"/>
      <c r="H13" s="261"/>
      <c r="I13" s="261"/>
      <c r="J13" s="261"/>
      <c r="K13" s="260"/>
      <c r="L13" s="259"/>
      <c r="M13" s="261"/>
      <c r="N13" s="261"/>
      <c r="O13" s="261"/>
      <c r="P13" s="261"/>
      <c r="Q13" s="260"/>
      <c r="R13" s="259"/>
      <c r="S13" s="261"/>
      <c r="T13" s="261"/>
      <c r="U13" s="261"/>
      <c r="V13" s="261"/>
      <c r="W13" s="261"/>
      <c r="X13" s="260"/>
      <c r="Y13" s="259"/>
      <c r="Z13" s="261"/>
      <c r="AA13" s="261"/>
      <c r="AB13" s="261"/>
      <c r="AC13" s="261"/>
      <c r="AD13" s="260"/>
      <c r="AE13" s="259"/>
      <c r="AF13" s="261"/>
      <c r="AG13" s="261"/>
      <c r="AH13" s="261"/>
      <c r="AI13" s="261"/>
      <c r="AJ13" s="261"/>
      <c r="AK13" s="260"/>
      <c r="AL13" s="259"/>
      <c r="AM13" s="261"/>
      <c r="AN13" s="261"/>
      <c r="AO13" s="261"/>
      <c r="AP13" s="260"/>
      <c r="AQ13" s="259"/>
      <c r="AR13" s="261"/>
      <c r="AS13" s="261"/>
      <c r="AT13" s="261"/>
      <c r="AU13" s="261"/>
      <c r="AV13" s="261"/>
      <c r="AW13" s="260"/>
      <c r="AX13" s="180"/>
      <c r="AY13" s="185"/>
    </row>
    <row r="14" spans="1:51" s="178" customFormat="1" ht="15.95" customHeight="1" x14ac:dyDescent="0.25">
      <c r="A14" s="179"/>
      <c r="B14" s="180"/>
      <c r="C14" s="1029" t="s">
        <v>4</v>
      </c>
      <c r="D14" s="828"/>
      <c r="E14" s="211"/>
      <c r="F14" s="1028"/>
      <c r="G14" s="1028"/>
      <c r="H14" s="1028"/>
      <c r="I14" s="1028"/>
      <c r="J14" s="1028"/>
      <c r="K14" s="216"/>
      <c r="L14" s="217"/>
      <c r="M14" s="819"/>
      <c r="N14" s="819"/>
      <c r="O14" s="819"/>
      <c r="P14" s="819"/>
      <c r="Q14" s="216"/>
      <c r="R14" s="217"/>
      <c r="S14" s="1028"/>
      <c r="T14" s="1028"/>
      <c r="U14" s="1028"/>
      <c r="V14" s="1028"/>
      <c r="W14" s="1028"/>
      <c r="X14" s="216"/>
      <c r="Y14" s="217"/>
      <c r="Z14" s="1028"/>
      <c r="AA14" s="1028"/>
      <c r="AB14" s="1028"/>
      <c r="AC14" s="1028"/>
      <c r="AD14" s="216"/>
      <c r="AE14" s="217"/>
      <c r="AF14" s="64"/>
      <c r="AG14" s="273"/>
      <c r="AH14" s="273"/>
      <c r="AI14" s="273"/>
      <c r="AJ14" s="273"/>
      <c r="AK14" s="218"/>
      <c r="AL14" s="217"/>
      <c r="AM14" s="451"/>
      <c r="AN14" s="451"/>
      <c r="AO14" s="200"/>
      <c r="AP14" s="218"/>
      <c r="AQ14" s="217"/>
      <c r="AR14" s="1028"/>
      <c r="AS14" s="1028"/>
      <c r="AT14" s="1028"/>
      <c r="AU14" s="1028"/>
      <c r="AV14" s="1028"/>
      <c r="AW14" s="212"/>
      <c r="AX14" s="180"/>
      <c r="AY14" s="185"/>
    </row>
    <row r="15" spans="1:51" s="178" customFormat="1" ht="5.0999999999999996" customHeight="1" x14ac:dyDescent="0.25">
      <c r="A15" s="179"/>
      <c r="B15" s="180"/>
      <c r="C15" s="442"/>
      <c r="D15" s="443"/>
      <c r="E15" s="227"/>
      <c r="F15" s="304"/>
      <c r="G15" s="304"/>
      <c r="H15" s="304"/>
      <c r="I15" s="304"/>
      <c r="J15" s="304"/>
      <c r="K15" s="395"/>
      <c r="L15" s="444"/>
      <c r="M15" s="445"/>
      <c r="N15" s="445"/>
      <c r="O15" s="445"/>
      <c r="P15" s="445"/>
      <c r="Q15" s="395"/>
      <c r="R15" s="444"/>
      <c r="S15" s="304"/>
      <c r="T15" s="304"/>
      <c r="U15" s="304"/>
      <c r="V15" s="304"/>
      <c r="W15" s="304"/>
      <c r="X15" s="395"/>
      <c r="Y15" s="444"/>
      <c r="Z15" s="304"/>
      <c r="AA15" s="304"/>
      <c r="AB15" s="304"/>
      <c r="AC15" s="304"/>
      <c r="AD15" s="395"/>
      <c r="AE15" s="444"/>
      <c r="AF15" s="304"/>
      <c r="AG15" s="304"/>
      <c r="AH15" s="304"/>
      <c r="AI15" s="304"/>
      <c r="AJ15" s="387"/>
      <c r="AK15" s="446"/>
      <c r="AL15" s="444"/>
      <c r="AM15" s="304"/>
      <c r="AN15" s="304"/>
      <c r="AO15" s="387"/>
      <c r="AP15" s="446"/>
      <c r="AQ15" s="444"/>
      <c r="AR15" s="387"/>
      <c r="AS15" s="387"/>
      <c r="AT15" s="387"/>
      <c r="AU15" s="387"/>
      <c r="AV15" s="387"/>
      <c r="AW15" s="229"/>
      <c r="AX15" s="180"/>
      <c r="AY15" s="185"/>
    </row>
    <row r="16" spans="1:51" s="178" customFormat="1" ht="5.0999999999999996" customHeight="1" x14ac:dyDescent="0.25">
      <c r="A16" s="179"/>
      <c r="B16" s="180"/>
      <c r="C16" s="259"/>
      <c r="D16" s="260"/>
      <c r="E16" s="259"/>
      <c r="F16" s="261"/>
      <c r="G16" s="261"/>
      <c r="H16" s="261"/>
      <c r="I16" s="261"/>
      <c r="J16" s="261"/>
      <c r="K16" s="260"/>
      <c r="L16" s="259"/>
      <c r="M16" s="261"/>
      <c r="N16" s="261"/>
      <c r="O16" s="261"/>
      <c r="P16" s="261"/>
      <c r="Q16" s="260"/>
      <c r="R16" s="259"/>
      <c r="S16" s="261"/>
      <c r="T16" s="261"/>
      <c r="U16" s="261"/>
      <c r="V16" s="261"/>
      <c r="W16" s="261"/>
      <c r="X16" s="260"/>
      <c r="Y16" s="259"/>
      <c r="Z16" s="261"/>
      <c r="AA16" s="261"/>
      <c r="AB16" s="261"/>
      <c r="AC16" s="261"/>
      <c r="AD16" s="260"/>
      <c r="AE16" s="259"/>
      <c r="AF16" s="261"/>
      <c r="AG16" s="261"/>
      <c r="AH16" s="261"/>
      <c r="AI16" s="261"/>
      <c r="AJ16" s="261"/>
      <c r="AK16" s="260"/>
      <c r="AL16" s="259"/>
      <c r="AM16" s="261"/>
      <c r="AN16" s="261"/>
      <c r="AO16" s="261"/>
      <c r="AP16" s="260"/>
      <c r="AQ16" s="259"/>
      <c r="AR16" s="261"/>
      <c r="AS16" s="261"/>
      <c r="AT16" s="261"/>
      <c r="AU16" s="261"/>
      <c r="AV16" s="261"/>
      <c r="AW16" s="260"/>
      <c r="AX16" s="180"/>
      <c r="AY16" s="185"/>
    </row>
    <row r="17" spans="1:51" s="178" customFormat="1" ht="15" customHeight="1" x14ac:dyDescent="0.25">
      <c r="A17" s="179"/>
      <c r="B17" s="180"/>
      <c r="C17" s="1029" t="s">
        <v>6</v>
      </c>
      <c r="D17" s="828"/>
      <c r="E17" s="211"/>
      <c r="F17" s="1028"/>
      <c r="G17" s="1028"/>
      <c r="H17" s="1028"/>
      <c r="I17" s="1028"/>
      <c r="J17" s="1028"/>
      <c r="K17" s="216"/>
      <c r="L17" s="217"/>
      <c r="M17" s="819"/>
      <c r="N17" s="819"/>
      <c r="O17" s="819"/>
      <c r="P17" s="819"/>
      <c r="Q17" s="216"/>
      <c r="R17" s="217"/>
      <c r="S17" s="1028"/>
      <c r="T17" s="1028"/>
      <c r="U17" s="1028"/>
      <c r="V17" s="1028"/>
      <c r="W17" s="1028"/>
      <c r="X17" s="216"/>
      <c r="Y17" s="217"/>
      <c r="Z17" s="1028"/>
      <c r="AA17" s="1028"/>
      <c r="AB17" s="1028"/>
      <c r="AC17" s="1028"/>
      <c r="AD17" s="216"/>
      <c r="AE17" s="217"/>
      <c r="AF17" s="64"/>
      <c r="AG17" s="273"/>
      <c r="AH17" s="273"/>
      <c r="AI17" s="273"/>
      <c r="AJ17" s="273"/>
      <c r="AK17" s="218"/>
      <c r="AL17" s="217"/>
      <c r="AM17" s="451"/>
      <c r="AN17" s="451"/>
      <c r="AO17" s="200"/>
      <c r="AP17" s="218"/>
      <c r="AQ17" s="217"/>
      <c r="AR17" s="1028"/>
      <c r="AS17" s="1028"/>
      <c r="AT17" s="1028"/>
      <c r="AU17" s="1028"/>
      <c r="AV17" s="1028"/>
      <c r="AW17" s="212"/>
      <c r="AX17" s="180"/>
      <c r="AY17" s="185"/>
    </row>
    <row r="18" spans="1:51" s="178" customFormat="1" ht="5.0999999999999996" customHeight="1" x14ac:dyDescent="0.25">
      <c r="A18" s="179"/>
      <c r="B18" s="180"/>
      <c r="C18" s="442"/>
      <c r="D18" s="443"/>
      <c r="E18" s="227"/>
      <c r="F18" s="304"/>
      <c r="G18" s="304"/>
      <c r="H18" s="304"/>
      <c r="I18" s="304"/>
      <c r="J18" s="304"/>
      <c r="K18" s="395"/>
      <c r="L18" s="444"/>
      <c r="M18" s="445"/>
      <c r="N18" s="445"/>
      <c r="O18" s="445"/>
      <c r="P18" s="445"/>
      <c r="Q18" s="395"/>
      <c r="R18" s="444"/>
      <c r="S18" s="304"/>
      <c r="T18" s="304"/>
      <c r="U18" s="304"/>
      <c r="V18" s="304"/>
      <c r="W18" s="304"/>
      <c r="X18" s="395"/>
      <c r="Y18" s="444"/>
      <c r="Z18" s="304"/>
      <c r="AA18" s="304"/>
      <c r="AB18" s="304"/>
      <c r="AC18" s="304"/>
      <c r="AD18" s="395"/>
      <c r="AE18" s="444"/>
      <c r="AF18" s="304"/>
      <c r="AG18" s="304"/>
      <c r="AH18" s="304"/>
      <c r="AI18" s="304"/>
      <c r="AJ18" s="387"/>
      <c r="AK18" s="446"/>
      <c r="AL18" s="444"/>
      <c r="AM18" s="304"/>
      <c r="AN18" s="304"/>
      <c r="AO18" s="387"/>
      <c r="AP18" s="446"/>
      <c r="AQ18" s="444"/>
      <c r="AR18" s="387"/>
      <c r="AS18" s="387"/>
      <c r="AT18" s="387"/>
      <c r="AU18" s="387"/>
      <c r="AV18" s="387"/>
      <c r="AW18" s="229"/>
      <c r="AX18" s="180"/>
      <c r="AY18" s="185"/>
    </row>
    <row r="19" spans="1:51" s="178" customFormat="1" ht="5.0999999999999996" customHeight="1" x14ac:dyDescent="0.25">
      <c r="A19" s="179"/>
      <c r="B19" s="180"/>
      <c r="C19" s="259"/>
      <c r="D19" s="260"/>
      <c r="E19" s="259"/>
      <c r="F19" s="261"/>
      <c r="G19" s="261"/>
      <c r="H19" s="261"/>
      <c r="I19" s="261"/>
      <c r="J19" s="261"/>
      <c r="K19" s="260"/>
      <c r="L19" s="259"/>
      <c r="M19" s="261"/>
      <c r="N19" s="261"/>
      <c r="O19" s="261"/>
      <c r="P19" s="261"/>
      <c r="Q19" s="260"/>
      <c r="R19" s="259"/>
      <c r="S19" s="261"/>
      <c r="T19" s="261"/>
      <c r="U19" s="261"/>
      <c r="V19" s="261"/>
      <c r="W19" s="261"/>
      <c r="X19" s="260"/>
      <c r="Y19" s="259"/>
      <c r="Z19" s="261"/>
      <c r="AA19" s="261"/>
      <c r="AB19" s="261"/>
      <c r="AC19" s="261"/>
      <c r="AD19" s="260"/>
      <c r="AE19" s="259"/>
      <c r="AF19" s="261"/>
      <c r="AG19" s="261"/>
      <c r="AH19" s="261"/>
      <c r="AI19" s="261"/>
      <c r="AJ19" s="261"/>
      <c r="AK19" s="260"/>
      <c r="AL19" s="259"/>
      <c r="AM19" s="261"/>
      <c r="AN19" s="261"/>
      <c r="AO19" s="261"/>
      <c r="AP19" s="260"/>
      <c r="AQ19" s="259"/>
      <c r="AR19" s="261"/>
      <c r="AS19" s="261"/>
      <c r="AT19" s="261"/>
      <c r="AU19" s="261"/>
      <c r="AV19" s="261"/>
      <c r="AW19" s="260"/>
      <c r="AX19" s="180"/>
      <c r="AY19" s="185"/>
    </row>
    <row r="20" spans="1:51" s="178" customFormat="1" ht="15" customHeight="1" x14ac:dyDescent="0.25">
      <c r="A20" s="179"/>
      <c r="B20" s="180"/>
      <c r="C20" s="1029" t="s">
        <v>7</v>
      </c>
      <c r="D20" s="828"/>
      <c r="E20" s="211"/>
      <c r="F20" s="1028"/>
      <c r="G20" s="1028"/>
      <c r="H20" s="1028"/>
      <c r="I20" s="1028"/>
      <c r="J20" s="1028"/>
      <c r="K20" s="216"/>
      <c r="L20" s="217"/>
      <c r="M20" s="819"/>
      <c r="N20" s="819"/>
      <c r="O20" s="819"/>
      <c r="P20" s="819"/>
      <c r="Q20" s="216"/>
      <c r="R20" s="217"/>
      <c r="S20" s="1028"/>
      <c r="T20" s="1028"/>
      <c r="U20" s="1028"/>
      <c r="V20" s="1028"/>
      <c r="W20" s="1028"/>
      <c r="X20" s="216"/>
      <c r="Y20" s="217"/>
      <c r="Z20" s="1028"/>
      <c r="AA20" s="1028"/>
      <c r="AB20" s="1028"/>
      <c r="AC20" s="1028"/>
      <c r="AD20" s="216"/>
      <c r="AE20" s="217"/>
      <c r="AF20" s="64"/>
      <c r="AG20" s="273"/>
      <c r="AH20" s="273"/>
      <c r="AI20" s="273"/>
      <c r="AJ20" s="273"/>
      <c r="AK20" s="218"/>
      <c r="AL20" s="217"/>
      <c r="AM20" s="451"/>
      <c r="AN20" s="451"/>
      <c r="AO20" s="200"/>
      <c r="AP20" s="218"/>
      <c r="AQ20" s="217"/>
      <c r="AR20" s="1028"/>
      <c r="AS20" s="1028"/>
      <c r="AT20" s="1028"/>
      <c r="AU20" s="1028"/>
      <c r="AV20" s="1028"/>
      <c r="AW20" s="212"/>
      <c r="AX20" s="180"/>
      <c r="AY20" s="185"/>
    </row>
    <row r="21" spans="1:51" s="178" customFormat="1" ht="5.0999999999999996" customHeight="1" x14ac:dyDescent="0.25">
      <c r="A21" s="179"/>
      <c r="B21" s="180"/>
      <c r="C21" s="442"/>
      <c r="D21" s="443"/>
      <c r="E21" s="227"/>
      <c r="F21" s="304"/>
      <c r="G21" s="304"/>
      <c r="H21" s="304"/>
      <c r="I21" s="304"/>
      <c r="J21" s="304"/>
      <c r="K21" s="395"/>
      <c r="L21" s="444"/>
      <c r="M21" s="445"/>
      <c r="N21" s="445"/>
      <c r="O21" s="445"/>
      <c r="P21" s="445"/>
      <c r="Q21" s="395"/>
      <c r="R21" s="444"/>
      <c r="S21" s="304"/>
      <c r="T21" s="304"/>
      <c r="U21" s="304"/>
      <c r="V21" s="304"/>
      <c r="W21" s="304"/>
      <c r="X21" s="395"/>
      <c r="Y21" s="444"/>
      <c r="Z21" s="304"/>
      <c r="AA21" s="304"/>
      <c r="AB21" s="304"/>
      <c r="AC21" s="304"/>
      <c r="AD21" s="395"/>
      <c r="AE21" s="444"/>
      <c r="AF21" s="304"/>
      <c r="AG21" s="304"/>
      <c r="AH21" s="304"/>
      <c r="AI21" s="304"/>
      <c r="AJ21" s="387"/>
      <c r="AK21" s="446"/>
      <c r="AL21" s="444"/>
      <c r="AM21" s="304"/>
      <c r="AN21" s="304"/>
      <c r="AO21" s="387"/>
      <c r="AP21" s="446"/>
      <c r="AQ21" s="444"/>
      <c r="AR21" s="387"/>
      <c r="AS21" s="387"/>
      <c r="AT21" s="387"/>
      <c r="AU21" s="387"/>
      <c r="AV21" s="387"/>
      <c r="AW21" s="229"/>
      <c r="AX21" s="180"/>
      <c r="AY21" s="185"/>
    </row>
    <row r="22" spans="1:51" s="178" customFormat="1" ht="5.0999999999999996" customHeight="1" x14ac:dyDescent="0.25">
      <c r="A22" s="179"/>
      <c r="B22" s="180"/>
      <c r="C22" s="259"/>
      <c r="D22" s="260"/>
      <c r="E22" s="259"/>
      <c r="F22" s="261"/>
      <c r="G22" s="261"/>
      <c r="H22" s="261"/>
      <c r="I22" s="261"/>
      <c r="J22" s="261"/>
      <c r="K22" s="260"/>
      <c r="L22" s="259"/>
      <c r="M22" s="261"/>
      <c r="N22" s="261"/>
      <c r="O22" s="261"/>
      <c r="P22" s="261"/>
      <c r="Q22" s="260"/>
      <c r="R22" s="259"/>
      <c r="S22" s="261"/>
      <c r="T22" s="261"/>
      <c r="U22" s="261"/>
      <c r="V22" s="261"/>
      <c r="W22" s="261"/>
      <c r="X22" s="260"/>
      <c r="Y22" s="259"/>
      <c r="Z22" s="261"/>
      <c r="AA22" s="261"/>
      <c r="AB22" s="261"/>
      <c r="AC22" s="261"/>
      <c r="AD22" s="260"/>
      <c r="AE22" s="259"/>
      <c r="AF22" s="261"/>
      <c r="AG22" s="261"/>
      <c r="AH22" s="261"/>
      <c r="AI22" s="261"/>
      <c r="AJ22" s="261"/>
      <c r="AK22" s="260"/>
      <c r="AL22" s="259"/>
      <c r="AM22" s="261"/>
      <c r="AN22" s="261"/>
      <c r="AO22" s="261"/>
      <c r="AP22" s="260"/>
      <c r="AQ22" s="259"/>
      <c r="AR22" s="261"/>
      <c r="AS22" s="261"/>
      <c r="AT22" s="261"/>
      <c r="AU22" s="261"/>
      <c r="AV22" s="261"/>
      <c r="AW22" s="260"/>
      <c r="AX22" s="180"/>
      <c r="AY22" s="185"/>
    </row>
    <row r="23" spans="1:51" s="178" customFormat="1" ht="15" customHeight="1" x14ac:dyDescent="0.25">
      <c r="A23" s="179"/>
      <c r="B23" s="180"/>
      <c r="C23" s="1029" t="s">
        <v>133</v>
      </c>
      <c r="D23" s="828"/>
      <c r="E23" s="211"/>
      <c r="F23" s="1028"/>
      <c r="G23" s="1028"/>
      <c r="H23" s="1028"/>
      <c r="I23" s="1028"/>
      <c r="J23" s="1028"/>
      <c r="K23" s="216"/>
      <c r="L23" s="217"/>
      <c r="M23" s="819"/>
      <c r="N23" s="819"/>
      <c r="O23" s="819"/>
      <c r="P23" s="819"/>
      <c r="Q23" s="216"/>
      <c r="R23" s="217"/>
      <c r="S23" s="1028"/>
      <c r="T23" s="1028"/>
      <c r="U23" s="1028"/>
      <c r="V23" s="1028"/>
      <c r="W23" s="1028"/>
      <c r="X23" s="216"/>
      <c r="Y23" s="217"/>
      <c r="Z23" s="1028"/>
      <c r="AA23" s="1028"/>
      <c r="AB23" s="1028"/>
      <c r="AC23" s="1028"/>
      <c r="AD23" s="216"/>
      <c r="AE23" s="217"/>
      <c r="AF23" s="64"/>
      <c r="AG23" s="273"/>
      <c r="AH23" s="273"/>
      <c r="AI23" s="273"/>
      <c r="AJ23" s="273"/>
      <c r="AK23" s="218"/>
      <c r="AL23" s="217"/>
      <c r="AM23" s="451"/>
      <c r="AN23" s="451"/>
      <c r="AO23" s="200"/>
      <c r="AP23" s="218"/>
      <c r="AQ23" s="217"/>
      <c r="AR23" s="1028"/>
      <c r="AS23" s="1028"/>
      <c r="AT23" s="1028"/>
      <c r="AU23" s="1028"/>
      <c r="AV23" s="1028"/>
      <c r="AW23" s="212"/>
      <c r="AX23" s="180"/>
      <c r="AY23" s="185"/>
    </row>
    <row r="24" spans="1:51" s="178" customFormat="1" ht="5.0999999999999996" customHeight="1" x14ac:dyDescent="0.25">
      <c r="A24" s="179"/>
      <c r="B24" s="180"/>
      <c r="C24" s="442"/>
      <c r="D24" s="443"/>
      <c r="E24" s="227"/>
      <c r="F24" s="304"/>
      <c r="G24" s="304"/>
      <c r="H24" s="304"/>
      <c r="I24" s="304"/>
      <c r="J24" s="304"/>
      <c r="K24" s="395"/>
      <c r="L24" s="444"/>
      <c r="M24" s="445"/>
      <c r="N24" s="445"/>
      <c r="O24" s="445"/>
      <c r="P24" s="445"/>
      <c r="Q24" s="395"/>
      <c r="R24" s="444"/>
      <c r="S24" s="304"/>
      <c r="T24" s="304"/>
      <c r="U24" s="304"/>
      <c r="V24" s="304"/>
      <c r="W24" s="304"/>
      <c r="X24" s="395"/>
      <c r="Y24" s="444"/>
      <c r="Z24" s="304"/>
      <c r="AA24" s="304"/>
      <c r="AB24" s="304"/>
      <c r="AC24" s="304"/>
      <c r="AD24" s="395"/>
      <c r="AE24" s="444"/>
      <c r="AF24" s="304"/>
      <c r="AG24" s="304"/>
      <c r="AH24" s="304"/>
      <c r="AI24" s="304"/>
      <c r="AJ24" s="387"/>
      <c r="AK24" s="446"/>
      <c r="AL24" s="444"/>
      <c r="AM24" s="304"/>
      <c r="AN24" s="304"/>
      <c r="AO24" s="387"/>
      <c r="AP24" s="446"/>
      <c r="AQ24" s="444"/>
      <c r="AR24" s="387"/>
      <c r="AS24" s="387"/>
      <c r="AT24" s="387"/>
      <c r="AU24" s="387"/>
      <c r="AV24" s="387"/>
      <c r="AW24" s="229"/>
      <c r="AX24" s="180"/>
      <c r="AY24" s="185"/>
    </row>
    <row r="25" spans="1:51" s="178" customFormat="1" ht="5.0999999999999996" customHeight="1" x14ac:dyDescent="0.25">
      <c r="A25" s="179"/>
      <c r="B25" s="180"/>
      <c r="C25" s="259"/>
      <c r="D25" s="260"/>
      <c r="E25" s="259"/>
      <c r="F25" s="261"/>
      <c r="G25" s="261"/>
      <c r="H25" s="261"/>
      <c r="I25" s="261"/>
      <c r="J25" s="261"/>
      <c r="K25" s="260"/>
      <c r="L25" s="259"/>
      <c r="M25" s="261"/>
      <c r="N25" s="261"/>
      <c r="O25" s="261"/>
      <c r="P25" s="261"/>
      <c r="Q25" s="260"/>
      <c r="R25" s="259"/>
      <c r="S25" s="261"/>
      <c r="T25" s="261"/>
      <c r="U25" s="261"/>
      <c r="V25" s="261"/>
      <c r="W25" s="261"/>
      <c r="X25" s="260"/>
      <c r="Y25" s="259"/>
      <c r="Z25" s="261"/>
      <c r="AA25" s="261"/>
      <c r="AB25" s="261"/>
      <c r="AC25" s="261"/>
      <c r="AD25" s="260"/>
      <c r="AE25" s="259"/>
      <c r="AF25" s="261"/>
      <c r="AG25" s="261"/>
      <c r="AH25" s="261"/>
      <c r="AI25" s="261"/>
      <c r="AJ25" s="261"/>
      <c r="AK25" s="260"/>
      <c r="AL25" s="259"/>
      <c r="AM25" s="261"/>
      <c r="AN25" s="261"/>
      <c r="AO25" s="261"/>
      <c r="AP25" s="260"/>
      <c r="AQ25" s="259"/>
      <c r="AR25" s="261"/>
      <c r="AS25" s="261"/>
      <c r="AT25" s="261"/>
      <c r="AU25" s="261"/>
      <c r="AV25" s="261"/>
      <c r="AW25" s="260"/>
      <c r="AX25" s="180"/>
      <c r="AY25" s="185"/>
    </row>
    <row r="26" spans="1:51" s="178" customFormat="1" ht="15" customHeight="1" x14ac:dyDescent="0.25">
      <c r="A26" s="179"/>
      <c r="B26" s="180"/>
      <c r="C26" s="1029" t="s">
        <v>134</v>
      </c>
      <c r="D26" s="828"/>
      <c r="E26" s="211"/>
      <c r="F26" s="1028"/>
      <c r="G26" s="1028"/>
      <c r="H26" s="1028"/>
      <c r="I26" s="1028"/>
      <c r="J26" s="1028"/>
      <c r="K26" s="216"/>
      <c r="L26" s="217"/>
      <c r="M26" s="819"/>
      <c r="N26" s="819"/>
      <c r="O26" s="819"/>
      <c r="P26" s="819"/>
      <c r="Q26" s="216"/>
      <c r="R26" s="217"/>
      <c r="S26" s="1028"/>
      <c r="T26" s="1028"/>
      <c r="U26" s="1028"/>
      <c r="V26" s="1028"/>
      <c r="W26" s="1028"/>
      <c r="X26" s="216"/>
      <c r="Y26" s="217"/>
      <c r="Z26" s="1028"/>
      <c r="AA26" s="1028"/>
      <c r="AB26" s="1028"/>
      <c r="AC26" s="1028"/>
      <c r="AD26" s="216"/>
      <c r="AE26" s="217"/>
      <c r="AF26" s="64"/>
      <c r="AG26" s="273"/>
      <c r="AH26" s="273"/>
      <c r="AI26" s="273"/>
      <c r="AJ26" s="273"/>
      <c r="AK26" s="218"/>
      <c r="AL26" s="217"/>
      <c r="AM26" s="451"/>
      <c r="AN26" s="451"/>
      <c r="AO26" s="200"/>
      <c r="AP26" s="218"/>
      <c r="AQ26" s="217"/>
      <c r="AR26" s="1028"/>
      <c r="AS26" s="1028"/>
      <c r="AT26" s="1028"/>
      <c r="AU26" s="1028"/>
      <c r="AV26" s="1028"/>
      <c r="AW26" s="212"/>
      <c r="AX26" s="180"/>
      <c r="AY26" s="185"/>
    </row>
    <row r="27" spans="1:51" s="178" customFormat="1" ht="5.0999999999999996" customHeight="1" x14ac:dyDescent="0.25">
      <c r="A27" s="179"/>
      <c r="B27" s="180"/>
      <c r="C27" s="297"/>
      <c r="D27" s="258"/>
      <c r="E27" s="211"/>
      <c r="F27" s="447"/>
      <c r="G27" s="447"/>
      <c r="H27" s="447"/>
      <c r="I27" s="447"/>
      <c r="J27" s="447"/>
      <c r="K27" s="216"/>
      <c r="L27" s="217"/>
      <c r="M27" s="448"/>
      <c r="N27" s="448"/>
      <c r="O27" s="448"/>
      <c r="P27" s="448"/>
      <c r="Q27" s="216"/>
      <c r="R27" s="217"/>
      <c r="S27" s="447"/>
      <c r="T27" s="447"/>
      <c r="U27" s="447"/>
      <c r="V27" s="447"/>
      <c r="W27" s="447"/>
      <c r="X27" s="216"/>
      <c r="Y27" s="217"/>
      <c r="Z27" s="447"/>
      <c r="AA27" s="447"/>
      <c r="AB27" s="447"/>
      <c r="AC27" s="447"/>
      <c r="AD27" s="216"/>
      <c r="AE27" s="217"/>
      <c r="AF27" s="273"/>
      <c r="AG27" s="273"/>
      <c r="AH27" s="273"/>
      <c r="AI27" s="273"/>
      <c r="AJ27" s="219"/>
      <c r="AK27" s="218"/>
      <c r="AL27" s="217"/>
      <c r="AM27" s="447"/>
      <c r="AN27" s="447"/>
      <c r="AO27" s="281"/>
      <c r="AP27" s="218"/>
      <c r="AQ27" s="217"/>
      <c r="AR27" s="273"/>
      <c r="AS27" s="273"/>
      <c r="AT27" s="273"/>
      <c r="AU27" s="273"/>
      <c r="AV27" s="273"/>
      <c r="AW27" s="218"/>
      <c r="AX27" s="180"/>
      <c r="AY27" s="185"/>
    </row>
    <row r="28" spans="1:51" s="178" customFormat="1" ht="5.0999999999999996" customHeight="1" x14ac:dyDescent="0.25">
      <c r="A28" s="179"/>
      <c r="B28" s="180"/>
      <c r="C28" s="259"/>
      <c r="D28" s="260"/>
      <c r="E28" s="259"/>
      <c r="F28" s="261"/>
      <c r="G28" s="261"/>
      <c r="H28" s="261"/>
      <c r="I28" s="261"/>
      <c r="J28" s="261"/>
      <c r="K28" s="260"/>
      <c r="L28" s="259"/>
      <c r="M28" s="261"/>
      <c r="N28" s="261"/>
      <c r="O28" s="261"/>
      <c r="P28" s="261"/>
      <c r="Q28" s="260"/>
      <c r="R28" s="259"/>
      <c r="S28" s="261"/>
      <c r="T28" s="261"/>
      <c r="U28" s="261"/>
      <c r="V28" s="261"/>
      <c r="W28" s="261"/>
      <c r="X28" s="260"/>
      <c r="Y28" s="259"/>
      <c r="Z28" s="261"/>
      <c r="AA28" s="261"/>
      <c r="AB28" s="261"/>
      <c r="AC28" s="261"/>
      <c r="AD28" s="260"/>
      <c r="AE28" s="259"/>
      <c r="AF28" s="261"/>
      <c r="AG28" s="261"/>
      <c r="AH28" s="261"/>
      <c r="AI28" s="261"/>
      <c r="AJ28" s="261"/>
      <c r="AK28" s="260"/>
      <c r="AL28" s="259"/>
      <c r="AM28" s="261"/>
      <c r="AN28" s="261"/>
      <c r="AO28" s="261"/>
      <c r="AP28" s="260"/>
      <c r="AQ28" s="259"/>
      <c r="AR28" s="261"/>
      <c r="AS28" s="261"/>
      <c r="AT28" s="261"/>
      <c r="AU28" s="261"/>
      <c r="AV28" s="261"/>
      <c r="AW28" s="260"/>
      <c r="AX28" s="180"/>
      <c r="AY28" s="185"/>
    </row>
    <row r="29" spans="1:51" s="178" customFormat="1" ht="15" customHeight="1" x14ac:dyDescent="0.25">
      <c r="A29" s="179"/>
      <c r="B29" s="180"/>
      <c r="C29" s="1029" t="s">
        <v>135</v>
      </c>
      <c r="D29" s="828"/>
      <c r="E29" s="211"/>
      <c r="F29" s="1028"/>
      <c r="G29" s="1028"/>
      <c r="H29" s="1028"/>
      <c r="I29" s="1028"/>
      <c r="J29" s="1028"/>
      <c r="K29" s="216"/>
      <c r="L29" s="217"/>
      <c r="M29" s="819"/>
      <c r="N29" s="819"/>
      <c r="O29" s="819"/>
      <c r="P29" s="819"/>
      <c r="Q29" s="216"/>
      <c r="R29" s="217"/>
      <c r="S29" s="1028"/>
      <c r="T29" s="1028"/>
      <c r="U29" s="1028"/>
      <c r="V29" s="1028"/>
      <c r="W29" s="1028"/>
      <c r="X29" s="216"/>
      <c r="Y29" s="217"/>
      <c r="Z29" s="1028"/>
      <c r="AA29" s="1028"/>
      <c r="AB29" s="1028"/>
      <c r="AC29" s="1028"/>
      <c r="AD29" s="216"/>
      <c r="AE29" s="217"/>
      <c r="AF29" s="64"/>
      <c r="AG29" s="273"/>
      <c r="AH29" s="273"/>
      <c r="AI29" s="273"/>
      <c r="AJ29" s="273"/>
      <c r="AK29" s="218"/>
      <c r="AL29" s="217"/>
      <c r="AM29" s="451"/>
      <c r="AN29" s="451"/>
      <c r="AO29" s="200"/>
      <c r="AP29" s="218"/>
      <c r="AQ29" s="217"/>
      <c r="AR29" s="1028"/>
      <c r="AS29" s="1028"/>
      <c r="AT29" s="1028"/>
      <c r="AU29" s="1028"/>
      <c r="AV29" s="1028"/>
      <c r="AW29" s="212"/>
      <c r="AX29" s="180"/>
      <c r="AY29" s="185"/>
    </row>
    <row r="30" spans="1:51" s="178" customFormat="1" ht="5.0999999999999996" customHeight="1" x14ac:dyDescent="0.25">
      <c r="A30" s="179"/>
      <c r="B30" s="180"/>
      <c r="C30" s="442"/>
      <c r="D30" s="443"/>
      <c r="E30" s="227"/>
      <c r="F30" s="304"/>
      <c r="G30" s="304"/>
      <c r="H30" s="304"/>
      <c r="I30" s="304"/>
      <c r="J30" s="304"/>
      <c r="K30" s="395"/>
      <c r="L30" s="444"/>
      <c r="M30" s="445"/>
      <c r="N30" s="445"/>
      <c r="O30" s="445"/>
      <c r="P30" s="445"/>
      <c r="Q30" s="395"/>
      <c r="R30" s="444"/>
      <c r="S30" s="304"/>
      <c r="T30" s="304"/>
      <c r="U30" s="304"/>
      <c r="V30" s="304"/>
      <c r="W30" s="304"/>
      <c r="X30" s="395"/>
      <c r="Y30" s="444"/>
      <c r="Z30" s="304"/>
      <c r="AA30" s="304"/>
      <c r="AB30" s="304"/>
      <c r="AC30" s="304"/>
      <c r="AD30" s="395"/>
      <c r="AE30" s="444"/>
      <c r="AF30" s="304"/>
      <c r="AG30" s="304"/>
      <c r="AH30" s="304"/>
      <c r="AI30" s="304"/>
      <c r="AJ30" s="387"/>
      <c r="AK30" s="446"/>
      <c r="AL30" s="444"/>
      <c r="AM30" s="304"/>
      <c r="AN30" s="304"/>
      <c r="AO30" s="387"/>
      <c r="AP30" s="446"/>
      <c r="AQ30" s="444"/>
      <c r="AR30" s="387"/>
      <c r="AS30" s="387"/>
      <c r="AT30" s="387"/>
      <c r="AU30" s="387"/>
      <c r="AV30" s="387"/>
      <c r="AW30" s="229"/>
      <c r="AX30" s="180"/>
      <c r="AY30" s="185"/>
    </row>
    <row r="31" spans="1:51" s="178" customFormat="1" ht="5.0999999999999996" customHeight="1" x14ac:dyDescent="0.25">
      <c r="A31" s="179"/>
      <c r="B31" s="180"/>
      <c r="C31" s="259"/>
      <c r="D31" s="260"/>
      <c r="E31" s="259"/>
      <c r="F31" s="261"/>
      <c r="G31" s="261"/>
      <c r="H31" s="261"/>
      <c r="I31" s="261"/>
      <c r="J31" s="261"/>
      <c r="K31" s="260"/>
      <c r="L31" s="259"/>
      <c r="M31" s="261"/>
      <c r="N31" s="261"/>
      <c r="O31" s="261"/>
      <c r="P31" s="261"/>
      <c r="Q31" s="260"/>
      <c r="R31" s="259"/>
      <c r="S31" s="261"/>
      <c r="T31" s="261"/>
      <c r="U31" s="261"/>
      <c r="V31" s="261"/>
      <c r="W31" s="261"/>
      <c r="X31" s="260"/>
      <c r="Y31" s="259"/>
      <c r="Z31" s="261"/>
      <c r="AA31" s="261"/>
      <c r="AB31" s="261"/>
      <c r="AC31" s="261"/>
      <c r="AD31" s="260"/>
      <c r="AE31" s="259"/>
      <c r="AF31" s="261"/>
      <c r="AG31" s="261"/>
      <c r="AH31" s="261"/>
      <c r="AI31" s="261"/>
      <c r="AJ31" s="261"/>
      <c r="AK31" s="260"/>
      <c r="AL31" s="259"/>
      <c r="AM31" s="261"/>
      <c r="AN31" s="261"/>
      <c r="AO31" s="261"/>
      <c r="AP31" s="260"/>
      <c r="AQ31" s="259"/>
      <c r="AR31" s="261"/>
      <c r="AS31" s="261"/>
      <c r="AT31" s="261"/>
      <c r="AU31" s="261"/>
      <c r="AV31" s="261"/>
      <c r="AW31" s="260"/>
      <c r="AX31" s="180"/>
      <c r="AY31" s="185"/>
    </row>
    <row r="32" spans="1:51" s="178" customFormat="1" ht="15" customHeight="1" x14ac:dyDescent="0.25">
      <c r="A32" s="179"/>
      <c r="B32" s="180"/>
      <c r="C32" s="1029" t="s">
        <v>167</v>
      </c>
      <c r="D32" s="828"/>
      <c r="E32" s="211"/>
      <c r="F32" s="1028"/>
      <c r="G32" s="1028"/>
      <c r="H32" s="1028"/>
      <c r="I32" s="1028"/>
      <c r="J32" s="1028"/>
      <c r="K32" s="216"/>
      <c r="L32" s="217"/>
      <c r="M32" s="819"/>
      <c r="N32" s="819"/>
      <c r="O32" s="819"/>
      <c r="P32" s="819"/>
      <c r="Q32" s="216"/>
      <c r="R32" s="217"/>
      <c r="S32" s="1028"/>
      <c r="T32" s="1028"/>
      <c r="U32" s="1028"/>
      <c r="V32" s="1028"/>
      <c r="W32" s="1028"/>
      <c r="X32" s="216"/>
      <c r="Y32" s="217"/>
      <c r="Z32" s="1028"/>
      <c r="AA32" s="1028"/>
      <c r="AB32" s="1028"/>
      <c r="AC32" s="1028"/>
      <c r="AD32" s="216"/>
      <c r="AE32" s="217"/>
      <c r="AF32" s="64"/>
      <c r="AG32" s="273"/>
      <c r="AH32" s="273"/>
      <c r="AI32" s="273"/>
      <c r="AJ32" s="273"/>
      <c r="AK32" s="218"/>
      <c r="AL32" s="217"/>
      <c r="AM32" s="451"/>
      <c r="AN32" s="451"/>
      <c r="AO32" s="200"/>
      <c r="AP32" s="218"/>
      <c r="AQ32" s="217"/>
      <c r="AR32" s="1028"/>
      <c r="AS32" s="1028"/>
      <c r="AT32" s="1028"/>
      <c r="AU32" s="1028"/>
      <c r="AV32" s="1028"/>
      <c r="AW32" s="212"/>
      <c r="AX32" s="180"/>
      <c r="AY32" s="185"/>
    </row>
    <row r="33" spans="1:53" s="178" customFormat="1" ht="5.0999999999999996" customHeight="1" x14ac:dyDescent="0.25">
      <c r="A33" s="179"/>
      <c r="B33" s="180"/>
      <c r="C33" s="442"/>
      <c r="D33" s="443"/>
      <c r="E33" s="227"/>
      <c r="F33" s="304"/>
      <c r="G33" s="304"/>
      <c r="H33" s="304"/>
      <c r="I33" s="304"/>
      <c r="J33" s="304"/>
      <c r="K33" s="395"/>
      <c r="L33" s="444"/>
      <c r="M33" s="445"/>
      <c r="N33" s="445"/>
      <c r="O33" s="445"/>
      <c r="P33" s="445"/>
      <c r="Q33" s="395"/>
      <c r="R33" s="444"/>
      <c r="S33" s="304"/>
      <c r="T33" s="304"/>
      <c r="U33" s="304"/>
      <c r="V33" s="304"/>
      <c r="W33" s="304"/>
      <c r="X33" s="395"/>
      <c r="Y33" s="444"/>
      <c r="Z33" s="304"/>
      <c r="AA33" s="304"/>
      <c r="AB33" s="304"/>
      <c r="AC33" s="304"/>
      <c r="AD33" s="395"/>
      <c r="AE33" s="444"/>
      <c r="AF33" s="304"/>
      <c r="AG33" s="304"/>
      <c r="AH33" s="304"/>
      <c r="AI33" s="304"/>
      <c r="AJ33" s="387"/>
      <c r="AK33" s="446"/>
      <c r="AL33" s="444"/>
      <c r="AM33" s="304"/>
      <c r="AN33" s="304"/>
      <c r="AO33" s="387"/>
      <c r="AP33" s="446"/>
      <c r="AQ33" s="444"/>
      <c r="AR33" s="387"/>
      <c r="AS33" s="387"/>
      <c r="AT33" s="387"/>
      <c r="AU33" s="387"/>
      <c r="AV33" s="387"/>
      <c r="AW33" s="229"/>
      <c r="AX33" s="180"/>
      <c r="AY33" s="185"/>
    </row>
    <row r="34" spans="1:53" s="178" customFormat="1" ht="5.0999999999999996" customHeight="1" x14ac:dyDescent="0.25">
      <c r="A34" s="179"/>
      <c r="B34" s="180"/>
      <c r="C34" s="259"/>
      <c r="D34" s="260"/>
      <c r="E34" s="259"/>
      <c r="F34" s="261"/>
      <c r="G34" s="261"/>
      <c r="H34" s="261"/>
      <c r="I34" s="261"/>
      <c r="J34" s="261"/>
      <c r="K34" s="260"/>
      <c r="L34" s="259"/>
      <c r="M34" s="261"/>
      <c r="N34" s="261"/>
      <c r="O34" s="261"/>
      <c r="P34" s="261"/>
      <c r="Q34" s="260"/>
      <c r="R34" s="259"/>
      <c r="S34" s="261"/>
      <c r="T34" s="261"/>
      <c r="U34" s="261"/>
      <c r="V34" s="261"/>
      <c r="W34" s="261"/>
      <c r="X34" s="260"/>
      <c r="Y34" s="259"/>
      <c r="Z34" s="261"/>
      <c r="AA34" s="261"/>
      <c r="AB34" s="261"/>
      <c r="AC34" s="261"/>
      <c r="AD34" s="260"/>
      <c r="AE34" s="259"/>
      <c r="AF34" s="261"/>
      <c r="AG34" s="261"/>
      <c r="AH34" s="261"/>
      <c r="AI34" s="261"/>
      <c r="AJ34" s="261"/>
      <c r="AK34" s="260"/>
      <c r="AL34" s="259"/>
      <c r="AM34" s="261"/>
      <c r="AN34" s="261"/>
      <c r="AO34" s="261"/>
      <c r="AP34" s="260"/>
      <c r="AQ34" s="259"/>
      <c r="AR34" s="261"/>
      <c r="AS34" s="261"/>
      <c r="AT34" s="261"/>
      <c r="AU34" s="261"/>
      <c r="AV34" s="261"/>
      <c r="AW34" s="260"/>
      <c r="AX34" s="180"/>
      <c r="AY34" s="185"/>
    </row>
    <row r="35" spans="1:53" s="178" customFormat="1" ht="15" customHeight="1" x14ac:dyDescent="0.25">
      <c r="A35" s="179"/>
      <c r="B35" s="180"/>
      <c r="C35" s="1029" t="s">
        <v>175</v>
      </c>
      <c r="D35" s="828"/>
      <c r="E35" s="211"/>
      <c r="F35" s="1028"/>
      <c r="G35" s="1028"/>
      <c r="H35" s="1028"/>
      <c r="I35" s="1028"/>
      <c r="J35" s="1028"/>
      <c r="K35" s="216"/>
      <c r="L35" s="217"/>
      <c r="M35" s="819"/>
      <c r="N35" s="819"/>
      <c r="O35" s="819"/>
      <c r="P35" s="819"/>
      <c r="Q35" s="216"/>
      <c r="R35" s="217"/>
      <c r="S35" s="1028"/>
      <c r="T35" s="1028"/>
      <c r="U35" s="1028"/>
      <c r="V35" s="1028"/>
      <c r="W35" s="1028"/>
      <c r="X35" s="216"/>
      <c r="Y35" s="217"/>
      <c r="Z35" s="1028"/>
      <c r="AA35" s="1028"/>
      <c r="AB35" s="1028"/>
      <c r="AC35" s="1028"/>
      <c r="AD35" s="216"/>
      <c r="AE35" s="217"/>
      <c r="AF35" s="64"/>
      <c r="AG35" s="273"/>
      <c r="AH35" s="273"/>
      <c r="AI35" s="273"/>
      <c r="AJ35" s="273"/>
      <c r="AK35" s="218"/>
      <c r="AL35" s="217"/>
      <c r="AM35" s="451"/>
      <c r="AN35" s="451"/>
      <c r="AO35" s="200"/>
      <c r="AP35" s="218"/>
      <c r="AQ35" s="217"/>
      <c r="AR35" s="1028"/>
      <c r="AS35" s="1028"/>
      <c r="AT35" s="1028"/>
      <c r="AU35" s="1028"/>
      <c r="AV35" s="1028"/>
      <c r="AW35" s="212"/>
      <c r="AX35" s="180"/>
      <c r="AY35" s="185"/>
    </row>
    <row r="36" spans="1:53" s="178" customFormat="1" ht="5.0999999999999996" customHeight="1" x14ac:dyDescent="0.25">
      <c r="A36" s="179"/>
      <c r="B36" s="180"/>
      <c r="C36" s="442"/>
      <c r="D36" s="443"/>
      <c r="E36" s="227"/>
      <c r="F36" s="304"/>
      <c r="G36" s="304"/>
      <c r="H36" s="304"/>
      <c r="I36" s="304"/>
      <c r="J36" s="304"/>
      <c r="K36" s="395"/>
      <c r="L36" s="444"/>
      <c r="M36" s="445"/>
      <c r="N36" s="445"/>
      <c r="O36" s="445"/>
      <c r="P36" s="445"/>
      <c r="Q36" s="395"/>
      <c r="R36" s="444"/>
      <c r="S36" s="304"/>
      <c r="T36" s="304"/>
      <c r="U36" s="304"/>
      <c r="V36" s="304"/>
      <c r="W36" s="304"/>
      <c r="X36" s="395"/>
      <c r="Y36" s="444"/>
      <c r="Z36" s="304"/>
      <c r="AA36" s="304"/>
      <c r="AB36" s="304"/>
      <c r="AC36" s="304"/>
      <c r="AD36" s="395"/>
      <c r="AE36" s="444"/>
      <c r="AF36" s="304"/>
      <c r="AG36" s="304"/>
      <c r="AH36" s="304"/>
      <c r="AI36" s="304"/>
      <c r="AJ36" s="387"/>
      <c r="AK36" s="446"/>
      <c r="AL36" s="444"/>
      <c r="AM36" s="304"/>
      <c r="AN36" s="304"/>
      <c r="AO36" s="387"/>
      <c r="AP36" s="446"/>
      <c r="AQ36" s="444"/>
      <c r="AR36" s="387"/>
      <c r="AS36" s="387"/>
      <c r="AT36" s="387"/>
      <c r="AU36" s="387"/>
      <c r="AV36" s="387"/>
      <c r="AW36" s="229"/>
      <c r="AX36" s="180"/>
      <c r="AY36" s="185"/>
    </row>
    <row r="37" spans="1:53" s="178" customFormat="1" ht="5.0999999999999996" customHeight="1" x14ac:dyDescent="0.25">
      <c r="A37" s="179"/>
      <c r="B37" s="180"/>
      <c r="C37" s="259"/>
      <c r="D37" s="260"/>
      <c r="E37" s="259"/>
      <c r="F37" s="261"/>
      <c r="G37" s="261"/>
      <c r="H37" s="261"/>
      <c r="I37" s="261"/>
      <c r="J37" s="261"/>
      <c r="K37" s="260"/>
      <c r="L37" s="259"/>
      <c r="M37" s="261"/>
      <c r="N37" s="261"/>
      <c r="O37" s="261"/>
      <c r="P37" s="261"/>
      <c r="Q37" s="260"/>
      <c r="R37" s="259"/>
      <c r="S37" s="261"/>
      <c r="T37" s="261"/>
      <c r="U37" s="261"/>
      <c r="V37" s="261"/>
      <c r="W37" s="261"/>
      <c r="X37" s="260"/>
      <c r="Y37" s="259"/>
      <c r="Z37" s="261"/>
      <c r="AA37" s="261"/>
      <c r="AB37" s="261"/>
      <c r="AC37" s="261"/>
      <c r="AD37" s="260"/>
      <c r="AE37" s="259"/>
      <c r="AF37" s="261"/>
      <c r="AG37" s="261"/>
      <c r="AH37" s="261"/>
      <c r="AI37" s="261"/>
      <c r="AJ37" s="261"/>
      <c r="AK37" s="260"/>
      <c r="AL37" s="259"/>
      <c r="AM37" s="261"/>
      <c r="AN37" s="261"/>
      <c r="AO37" s="261"/>
      <c r="AP37" s="260"/>
      <c r="AQ37" s="259"/>
      <c r="AR37" s="261"/>
      <c r="AS37" s="261"/>
      <c r="AT37" s="261"/>
      <c r="AU37" s="261"/>
      <c r="AV37" s="261"/>
      <c r="AW37" s="260"/>
      <c r="AX37" s="180"/>
      <c r="AY37" s="185"/>
    </row>
    <row r="38" spans="1:53" s="178" customFormat="1" ht="15" customHeight="1" x14ac:dyDescent="0.25">
      <c r="A38" s="179"/>
      <c r="B38" s="180"/>
      <c r="C38" s="1029" t="s">
        <v>176</v>
      </c>
      <c r="D38" s="828"/>
      <c r="E38" s="211"/>
      <c r="F38" s="1028"/>
      <c r="G38" s="1028"/>
      <c r="H38" s="1028"/>
      <c r="I38" s="1028"/>
      <c r="J38" s="1028"/>
      <c r="K38" s="216"/>
      <c r="L38" s="217"/>
      <c r="M38" s="819"/>
      <c r="N38" s="819"/>
      <c r="O38" s="819"/>
      <c r="P38" s="819"/>
      <c r="Q38" s="216"/>
      <c r="R38" s="217"/>
      <c r="S38" s="1028"/>
      <c r="T38" s="1028"/>
      <c r="U38" s="1028"/>
      <c r="V38" s="1028"/>
      <c r="W38" s="1028"/>
      <c r="X38" s="216"/>
      <c r="Y38" s="217"/>
      <c r="Z38" s="1028"/>
      <c r="AA38" s="1028"/>
      <c r="AB38" s="1028"/>
      <c r="AC38" s="1028"/>
      <c r="AD38" s="216"/>
      <c r="AE38" s="217"/>
      <c r="AF38" s="64"/>
      <c r="AG38" s="273"/>
      <c r="AH38" s="273"/>
      <c r="AI38" s="273"/>
      <c r="AJ38" s="273"/>
      <c r="AK38" s="218"/>
      <c r="AL38" s="217"/>
      <c r="AM38" s="451"/>
      <c r="AN38" s="451"/>
      <c r="AO38" s="200"/>
      <c r="AP38" s="218"/>
      <c r="AQ38" s="217"/>
      <c r="AR38" s="1028"/>
      <c r="AS38" s="1028"/>
      <c r="AT38" s="1028"/>
      <c r="AU38" s="1028"/>
      <c r="AV38" s="1028"/>
      <c r="AW38" s="212"/>
      <c r="AX38" s="180"/>
      <c r="AY38" s="185"/>
    </row>
    <row r="39" spans="1:53" s="178" customFormat="1" ht="5.0999999999999996" customHeight="1" x14ac:dyDescent="0.25">
      <c r="A39" s="179"/>
      <c r="B39" s="180"/>
      <c r="C39" s="442"/>
      <c r="D39" s="443"/>
      <c r="E39" s="227"/>
      <c r="F39" s="304"/>
      <c r="G39" s="304"/>
      <c r="H39" s="304"/>
      <c r="I39" s="304"/>
      <c r="J39" s="304"/>
      <c r="K39" s="395"/>
      <c r="L39" s="444"/>
      <c r="M39" s="445"/>
      <c r="N39" s="445"/>
      <c r="O39" s="445"/>
      <c r="P39" s="445"/>
      <c r="Q39" s="395"/>
      <c r="R39" s="444"/>
      <c r="S39" s="304"/>
      <c r="T39" s="304"/>
      <c r="U39" s="304"/>
      <c r="V39" s="304"/>
      <c r="W39" s="304"/>
      <c r="X39" s="395"/>
      <c r="Y39" s="444"/>
      <c r="Z39" s="304"/>
      <c r="AA39" s="304"/>
      <c r="AB39" s="304"/>
      <c r="AC39" s="304"/>
      <c r="AD39" s="395"/>
      <c r="AE39" s="444"/>
      <c r="AF39" s="304"/>
      <c r="AG39" s="304"/>
      <c r="AH39" s="304"/>
      <c r="AI39" s="304"/>
      <c r="AJ39" s="387"/>
      <c r="AK39" s="446"/>
      <c r="AL39" s="444"/>
      <c r="AM39" s="304"/>
      <c r="AN39" s="304"/>
      <c r="AO39" s="387"/>
      <c r="AP39" s="446"/>
      <c r="AQ39" s="444"/>
      <c r="AR39" s="387"/>
      <c r="AS39" s="387"/>
      <c r="AT39" s="387"/>
      <c r="AU39" s="387"/>
      <c r="AV39" s="387"/>
      <c r="AW39" s="229"/>
      <c r="AX39" s="180"/>
      <c r="AY39" s="185"/>
    </row>
    <row r="40" spans="1:53" s="178" customFormat="1" ht="5.0999999999999996" customHeight="1" x14ac:dyDescent="0.25">
      <c r="A40" s="179"/>
      <c r="B40" s="180"/>
      <c r="C40" s="259"/>
      <c r="D40" s="260"/>
      <c r="E40" s="259"/>
      <c r="F40" s="261"/>
      <c r="G40" s="261"/>
      <c r="H40" s="261"/>
      <c r="I40" s="261"/>
      <c r="J40" s="261"/>
      <c r="K40" s="260"/>
      <c r="L40" s="259"/>
      <c r="M40" s="261"/>
      <c r="N40" s="261"/>
      <c r="O40" s="261"/>
      <c r="P40" s="261"/>
      <c r="Q40" s="260"/>
      <c r="R40" s="259"/>
      <c r="S40" s="261"/>
      <c r="T40" s="261"/>
      <c r="U40" s="261"/>
      <c r="V40" s="261"/>
      <c r="W40" s="261"/>
      <c r="X40" s="260"/>
      <c r="Y40" s="259"/>
      <c r="Z40" s="261"/>
      <c r="AA40" s="261"/>
      <c r="AB40" s="261"/>
      <c r="AC40" s="261"/>
      <c r="AD40" s="260"/>
      <c r="AE40" s="259"/>
      <c r="AF40" s="261"/>
      <c r="AG40" s="261"/>
      <c r="AH40" s="261"/>
      <c r="AI40" s="261"/>
      <c r="AJ40" s="261"/>
      <c r="AK40" s="260"/>
      <c r="AL40" s="259"/>
      <c r="AM40" s="261"/>
      <c r="AN40" s="261"/>
      <c r="AO40" s="261"/>
      <c r="AP40" s="260"/>
      <c r="AQ40" s="259"/>
      <c r="AR40" s="261"/>
      <c r="AS40" s="261"/>
      <c r="AT40" s="261"/>
      <c r="AU40" s="261"/>
      <c r="AV40" s="261"/>
      <c r="AW40" s="260"/>
      <c r="AX40" s="180"/>
      <c r="AY40" s="185"/>
    </row>
    <row r="41" spans="1:53" s="178" customFormat="1" ht="15" customHeight="1" x14ac:dyDescent="0.25">
      <c r="A41" s="179"/>
      <c r="B41" s="180"/>
      <c r="C41" s="1029" t="s">
        <v>177</v>
      </c>
      <c r="D41" s="828"/>
      <c r="E41" s="211"/>
      <c r="F41" s="1028"/>
      <c r="G41" s="1028"/>
      <c r="H41" s="1028"/>
      <c r="I41" s="1028"/>
      <c r="J41" s="1028"/>
      <c r="K41" s="216"/>
      <c r="L41" s="217"/>
      <c r="M41" s="819"/>
      <c r="N41" s="819"/>
      <c r="O41" s="819"/>
      <c r="P41" s="819"/>
      <c r="Q41" s="216"/>
      <c r="R41" s="217"/>
      <c r="S41" s="1028"/>
      <c r="T41" s="1028"/>
      <c r="U41" s="1028"/>
      <c r="V41" s="1028"/>
      <c r="W41" s="1028"/>
      <c r="X41" s="216"/>
      <c r="Y41" s="217"/>
      <c r="Z41" s="1028"/>
      <c r="AA41" s="1028"/>
      <c r="AB41" s="1028"/>
      <c r="AC41" s="1028"/>
      <c r="AD41" s="216"/>
      <c r="AE41" s="217"/>
      <c r="AF41" s="64"/>
      <c r="AG41" s="273"/>
      <c r="AH41" s="273"/>
      <c r="AI41" s="273"/>
      <c r="AJ41" s="273"/>
      <c r="AK41" s="218"/>
      <c r="AL41" s="217"/>
      <c r="AM41" s="451"/>
      <c r="AN41" s="451"/>
      <c r="AO41" s="200"/>
      <c r="AP41" s="218"/>
      <c r="AQ41" s="217"/>
      <c r="AR41" s="1028"/>
      <c r="AS41" s="1028"/>
      <c r="AT41" s="1028"/>
      <c r="AU41" s="1028"/>
      <c r="AV41" s="1028"/>
      <c r="AW41" s="212"/>
      <c r="AX41" s="180"/>
      <c r="AY41" s="185"/>
    </row>
    <row r="42" spans="1:53" s="178" customFormat="1" ht="5.0999999999999996" customHeight="1" x14ac:dyDescent="0.25">
      <c r="A42" s="179"/>
      <c r="B42" s="180"/>
      <c r="C42" s="442"/>
      <c r="D42" s="443"/>
      <c r="E42" s="227"/>
      <c r="F42" s="304"/>
      <c r="G42" s="304"/>
      <c r="H42" s="304"/>
      <c r="I42" s="304"/>
      <c r="J42" s="304"/>
      <c r="K42" s="395"/>
      <c r="L42" s="444"/>
      <c r="M42" s="445"/>
      <c r="N42" s="445"/>
      <c r="O42" s="445"/>
      <c r="P42" s="445"/>
      <c r="Q42" s="395"/>
      <c r="R42" s="444"/>
      <c r="S42" s="304"/>
      <c r="T42" s="304"/>
      <c r="U42" s="304"/>
      <c r="V42" s="304"/>
      <c r="W42" s="304"/>
      <c r="X42" s="395"/>
      <c r="Y42" s="444"/>
      <c r="Z42" s="304"/>
      <c r="AA42" s="304"/>
      <c r="AB42" s="304"/>
      <c r="AC42" s="304"/>
      <c r="AD42" s="395"/>
      <c r="AE42" s="444"/>
      <c r="AF42" s="304"/>
      <c r="AG42" s="304"/>
      <c r="AH42" s="304"/>
      <c r="AI42" s="304"/>
      <c r="AJ42" s="387"/>
      <c r="AK42" s="446"/>
      <c r="AL42" s="444"/>
      <c r="AM42" s="304"/>
      <c r="AN42" s="304"/>
      <c r="AO42" s="387"/>
      <c r="AP42" s="446"/>
      <c r="AQ42" s="444"/>
      <c r="AR42" s="387"/>
      <c r="AS42" s="387"/>
      <c r="AT42" s="387"/>
      <c r="AU42" s="387"/>
      <c r="AV42" s="387"/>
      <c r="AW42" s="229"/>
      <c r="AX42" s="180"/>
      <c r="AY42" s="185"/>
    </row>
    <row r="43" spans="1:53" ht="15" customHeight="1" x14ac:dyDescent="0.25">
      <c r="A43" s="170"/>
      <c r="B43" s="60"/>
      <c r="C43" s="157" t="s">
        <v>535</v>
      </c>
      <c r="D43" s="180"/>
      <c r="E43" s="60"/>
      <c r="F43" s="60"/>
      <c r="G43" s="60"/>
      <c r="H43" s="60"/>
      <c r="I43" s="60"/>
      <c r="J43" s="60"/>
      <c r="K43" s="60"/>
      <c r="L43" s="186"/>
      <c r="M43" s="180"/>
      <c r="N43" s="291"/>
      <c r="O43" s="291"/>
      <c r="P43" s="291"/>
      <c r="Q43" s="186"/>
      <c r="R43" s="186"/>
      <c r="S43" s="291"/>
      <c r="T43" s="291"/>
      <c r="U43" s="186"/>
      <c r="V43" s="186"/>
      <c r="W43" s="186"/>
      <c r="X43" s="186"/>
      <c r="Y43" s="186"/>
      <c r="Z43" s="291"/>
      <c r="AA43" s="291"/>
      <c r="AB43" s="186"/>
      <c r="AC43" s="186"/>
      <c r="AD43" s="186"/>
      <c r="AE43" s="186"/>
      <c r="AF43" s="186"/>
      <c r="AG43" s="186"/>
      <c r="AH43" s="186"/>
      <c r="AI43" s="186"/>
      <c r="AJ43" s="186"/>
      <c r="AK43" s="186"/>
      <c r="AL43" s="186"/>
      <c r="AM43" s="186"/>
      <c r="AN43" s="186"/>
      <c r="AO43" s="186"/>
      <c r="AP43" s="291"/>
      <c r="AQ43" s="186"/>
      <c r="AR43" s="186"/>
      <c r="AS43" s="186"/>
      <c r="AT43" s="186"/>
      <c r="AU43" s="186"/>
      <c r="AV43" s="186"/>
      <c r="AW43" s="186"/>
      <c r="AX43" s="60"/>
      <c r="AY43" s="184"/>
      <c r="AZ43" s="60"/>
      <c r="BA43" s="60"/>
    </row>
    <row r="44" spans="1:53" ht="5.0999999999999996" customHeight="1" x14ac:dyDescent="0.25">
      <c r="A44" s="170"/>
      <c r="B44" s="60"/>
      <c r="C44" s="186"/>
      <c r="D44" s="180"/>
      <c r="E44" s="60"/>
      <c r="F44" s="60"/>
      <c r="G44" s="60"/>
      <c r="H44" s="60"/>
      <c r="I44" s="60"/>
      <c r="J44" s="60"/>
      <c r="K44" s="60"/>
      <c r="L44" s="180"/>
      <c r="M44" s="180"/>
      <c r="N44" s="292"/>
      <c r="O44" s="292"/>
      <c r="P44" s="292"/>
      <c r="S44" s="323"/>
      <c r="T44" s="323"/>
      <c r="U44" s="186"/>
      <c r="V44" s="186"/>
      <c r="Y44" s="186"/>
      <c r="Z44" s="186"/>
      <c r="AA44" s="292"/>
      <c r="AC44" s="186"/>
      <c r="AD44" s="186"/>
      <c r="AE44" s="186"/>
      <c r="AF44" s="186"/>
      <c r="AG44" s="186"/>
      <c r="AH44" s="186"/>
      <c r="AI44" s="186"/>
      <c r="AK44" s="186"/>
      <c r="AL44" s="186"/>
      <c r="AM44" s="186"/>
      <c r="AN44" s="186"/>
      <c r="AO44" s="186"/>
      <c r="AP44" s="186"/>
      <c r="AQ44" s="186"/>
      <c r="AR44" s="186"/>
      <c r="AS44" s="186"/>
      <c r="AT44" s="186"/>
      <c r="AU44" s="186"/>
      <c r="AX44" s="60"/>
      <c r="AY44" s="184"/>
      <c r="AZ44" s="60"/>
      <c r="BA44" s="60"/>
    </row>
    <row r="45" spans="1:53" ht="15" customHeight="1" x14ac:dyDescent="0.15">
      <c r="A45" s="170"/>
      <c r="B45" s="60"/>
      <c r="C45" s="187" t="s">
        <v>432</v>
      </c>
      <c r="D45" s="60"/>
      <c r="E45" s="60"/>
      <c r="F45" s="60"/>
      <c r="G45" s="60"/>
      <c r="H45" s="60"/>
      <c r="I45" s="60"/>
      <c r="J45" s="60"/>
      <c r="K45" s="60"/>
      <c r="L45" s="60"/>
      <c r="M45" s="60"/>
      <c r="N45" s="186"/>
      <c r="O45" s="186"/>
      <c r="P45" s="186"/>
      <c r="Q45" s="186"/>
      <c r="R45" s="186"/>
      <c r="S45" s="186"/>
      <c r="T45" s="186"/>
      <c r="W45" s="186"/>
      <c r="Y45" s="186"/>
      <c r="Z45" s="186"/>
      <c r="AA45" s="186"/>
      <c r="AC45" s="186"/>
      <c r="AD45" s="186"/>
      <c r="AE45" s="186"/>
      <c r="AF45" s="1027" t="str">
        <f>IF('18'!AE34="","",'18'!AE34)</f>
        <v>…..……......., ...................................... 20….</v>
      </c>
      <c r="AG45" s="1027"/>
      <c r="AH45" s="1027"/>
      <c r="AI45" s="1027"/>
      <c r="AJ45" s="1027"/>
      <c r="AK45" s="1027"/>
      <c r="AL45" s="1027"/>
      <c r="AM45" s="1027"/>
      <c r="AN45" s="1027"/>
      <c r="AO45" s="1027"/>
      <c r="AP45" s="1027"/>
      <c r="AQ45" s="1027"/>
      <c r="AR45" s="1027"/>
      <c r="AS45" s="1027"/>
      <c r="AT45" s="1027"/>
      <c r="AU45" s="1027"/>
      <c r="AV45" s="1027"/>
      <c r="AW45" s="1027"/>
      <c r="AX45" s="60"/>
      <c r="AY45" s="184"/>
      <c r="AZ45" s="60"/>
      <c r="BA45" s="60"/>
    </row>
    <row r="46" spans="1:53" ht="15" customHeight="1" x14ac:dyDescent="0.25">
      <c r="A46" s="170"/>
      <c r="B46" s="60"/>
      <c r="C46" s="186" t="s">
        <v>426</v>
      </c>
      <c r="D46" s="60"/>
      <c r="E46" s="60"/>
      <c r="F46" s="60"/>
      <c r="G46" s="60"/>
      <c r="H46" s="60"/>
      <c r="I46" s="60"/>
      <c r="J46" s="60"/>
      <c r="K46" s="60"/>
      <c r="L46" s="60"/>
      <c r="M46" s="60"/>
      <c r="N46" s="186"/>
      <c r="O46" s="186"/>
      <c r="P46" s="186"/>
      <c r="Q46" s="186"/>
      <c r="R46" s="186"/>
      <c r="S46" s="186"/>
      <c r="T46" s="186"/>
      <c r="W46" s="186"/>
      <c r="Y46" s="186"/>
      <c r="Z46" s="186"/>
      <c r="AA46" s="186"/>
      <c r="AC46" s="186"/>
      <c r="AD46" s="186"/>
      <c r="AE46" s="186"/>
      <c r="AF46" s="795" t="s">
        <v>353</v>
      </c>
      <c r="AG46" s="795"/>
      <c r="AH46" s="795"/>
      <c r="AI46" s="795"/>
      <c r="AJ46" s="795"/>
      <c r="AK46" s="795"/>
      <c r="AL46" s="795"/>
      <c r="AM46" s="795"/>
      <c r="AN46" s="795"/>
      <c r="AO46" s="795"/>
      <c r="AP46" s="795"/>
      <c r="AQ46" s="795"/>
      <c r="AR46" s="795"/>
      <c r="AS46" s="795"/>
      <c r="AT46" s="795"/>
      <c r="AU46" s="795"/>
      <c r="AV46" s="795"/>
      <c r="AW46" s="795"/>
      <c r="AX46" s="60"/>
      <c r="AY46" s="184"/>
      <c r="AZ46" s="60"/>
      <c r="BA46" s="60"/>
    </row>
    <row r="47" spans="1:53" ht="12.75" customHeight="1" x14ac:dyDescent="0.25">
      <c r="A47" s="267"/>
      <c r="B47" s="60"/>
      <c r="C47" s="186" t="s">
        <v>534</v>
      </c>
      <c r="D47" s="60"/>
      <c r="E47" s="60"/>
      <c r="F47" s="60"/>
      <c r="G47" s="60"/>
      <c r="H47" s="60"/>
      <c r="I47" s="60"/>
      <c r="J47" s="60"/>
      <c r="K47" s="60"/>
      <c r="L47" s="60"/>
      <c r="M47" s="60"/>
      <c r="N47" s="186"/>
      <c r="O47" s="186"/>
      <c r="P47" s="186"/>
      <c r="Q47" s="186"/>
      <c r="R47" s="186"/>
      <c r="S47" s="186"/>
      <c r="T47" s="186"/>
      <c r="U47" s="186"/>
      <c r="V47" s="186"/>
      <c r="W47" s="186"/>
      <c r="Y47" s="186"/>
      <c r="Z47" s="186"/>
      <c r="AA47" s="186"/>
      <c r="AC47" s="186"/>
      <c r="AD47" s="186"/>
      <c r="AE47" s="186"/>
      <c r="AF47" s="186"/>
      <c r="AG47" s="186"/>
      <c r="AH47" s="186"/>
      <c r="AI47" s="180"/>
      <c r="AJ47" s="178"/>
      <c r="AK47" s="180"/>
      <c r="AL47" s="180"/>
      <c r="AM47" s="98"/>
      <c r="AN47" s="98"/>
      <c r="AO47" s="98"/>
      <c r="AP47" s="219"/>
      <c r="AQ47" s="98"/>
      <c r="AR47" s="98"/>
      <c r="AS47" s="98"/>
      <c r="AT47" s="98"/>
      <c r="AU47" s="219"/>
      <c r="AV47" s="178"/>
      <c r="AW47" s="178"/>
      <c r="AX47" s="60"/>
      <c r="AY47" s="184"/>
      <c r="AZ47" s="60"/>
      <c r="BA47" s="60"/>
    </row>
    <row r="48" spans="1:53" ht="12.75" customHeight="1" x14ac:dyDescent="0.25">
      <c r="A48" s="267"/>
      <c r="B48" s="60"/>
      <c r="C48" s="186" t="s">
        <v>532</v>
      </c>
      <c r="D48" s="60"/>
      <c r="E48" s="60"/>
      <c r="F48" s="60"/>
      <c r="G48" s="60"/>
      <c r="H48" s="60"/>
      <c r="I48" s="60"/>
      <c r="J48" s="60"/>
      <c r="K48" s="60"/>
      <c r="L48" s="60"/>
      <c r="M48" s="60"/>
      <c r="N48" s="186"/>
      <c r="O48" s="186"/>
      <c r="P48" s="186"/>
      <c r="Q48" s="186"/>
      <c r="R48" s="186"/>
      <c r="S48" s="186"/>
      <c r="T48" s="186"/>
      <c r="U48" s="186"/>
      <c r="V48" s="186"/>
      <c r="W48" s="186"/>
      <c r="Y48" s="186"/>
      <c r="Z48" s="186"/>
      <c r="AA48" s="186"/>
      <c r="AC48" s="186"/>
      <c r="AD48" s="186"/>
      <c r="AE48" s="186"/>
      <c r="AF48" s="186"/>
      <c r="AG48" s="186"/>
      <c r="AH48" s="186"/>
      <c r="AI48" s="180"/>
      <c r="AJ48" s="178"/>
      <c r="AK48" s="180"/>
      <c r="AL48" s="180"/>
      <c r="AM48" s="98"/>
      <c r="AN48" s="98"/>
      <c r="AO48" s="98"/>
      <c r="AP48" s="219"/>
      <c r="AQ48" s="98"/>
      <c r="AR48" s="98"/>
      <c r="AS48" s="98"/>
      <c r="AT48" s="98"/>
      <c r="AU48" s="219"/>
      <c r="AV48" s="178"/>
      <c r="AW48" s="178"/>
      <c r="AX48" s="60"/>
      <c r="AY48" s="184"/>
      <c r="AZ48" s="60"/>
      <c r="BA48" s="60"/>
    </row>
    <row r="49" spans="1:53" ht="12.75" customHeight="1" x14ac:dyDescent="0.25">
      <c r="A49" s="267"/>
      <c r="B49" s="60"/>
      <c r="C49" s="186" t="s">
        <v>533</v>
      </c>
      <c r="D49" s="60"/>
      <c r="E49" s="60"/>
      <c r="F49" s="60"/>
      <c r="G49" s="60"/>
      <c r="H49" s="60"/>
      <c r="I49" s="60"/>
      <c r="J49" s="60"/>
      <c r="K49" s="60"/>
      <c r="L49" s="60"/>
      <c r="M49" s="60"/>
      <c r="N49" s="186"/>
      <c r="O49" s="186"/>
      <c r="P49" s="186"/>
      <c r="Q49" s="186"/>
      <c r="R49" s="186"/>
      <c r="S49" s="186"/>
      <c r="T49" s="186"/>
      <c r="U49" s="186"/>
      <c r="V49" s="186"/>
      <c r="W49" s="186"/>
      <c r="Y49" s="186"/>
      <c r="Z49" s="186"/>
      <c r="AA49" s="186"/>
      <c r="AC49" s="186"/>
      <c r="AD49" s="186"/>
      <c r="AE49" s="186"/>
      <c r="AF49" s="186"/>
      <c r="AG49" s="186"/>
      <c r="AH49" s="186"/>
      <c r="AI49" s="180"/>
      <c r="AJ49" s="178"/>
      <c r="AK49" s="180"/>
      <c r="AL49" s="180"/>
      <c r="AM49" s="98"/>
      <c r="AN49" s="98"/>
      <c r="AO49" s="98"/>
      <c r="AP49" s="219"/>
      <c r="AQ49" s="449"/>
      <c r="AR49" s="449"/>
      <c r="AS49" s="449"/>
      <c r="AT49" s="449"/>
      <c r="AU49" s="219"/>
      <c r="AV49" s="178"/>
      <c r="AW49" s="178"/>
      <c r="AX49" s="60"/>
      <c r="AY49" s="184"/>
      <c r="AZ49" s="60"/>
      <c r="BA49" s="60"/>
    </row>
    <row r="50" spans="1:53" ht="12.75" customHeight="1" x14ac:dyDescent="0.25">
      <c r="A50" s="267"/>
      <c r="B50" s="60"/>
      <c r="C50" s="186"/>
      <c r="D50" s="60"/>
      <c r="E50" s="60"/>
      <c r="F50" s="60"/>
      <c r="G50" s="60"/>
      <c r="H50" s="60"/>
      <c r="I50" s="60"/>
      <c r="J50" s="60"/>
      <c r="K50" s="60"/>
      <c r="L50" s="60"/>
      <c r="M50" s="60"/>
      <c r="N50" s="186"/>
      <c r="O50" s="186"/>
      <c r="P50" s="186"/>
      <c r="Q50" s="186"/>
      <c r="R50" s="186"/>
      <c r="S50" s="186"/>
      <c r="T50" s="186"/>
      <c r="U50" s="186"/>
      <c r="V50" s="186"/>
      <c r="W50" s="186"/>
      <c r="Y50" s="186"/>
      <c r="Z50" s="186"/>
      <c r="AA50" s="186"/>
      <c r="AC50" s="186"/>
      <c r="AD50" s="186"/>
      <c r="AE50" s="186"/>
      <c r="AF50" s="186"/>
      <c r="AG50" s="186"/>
      <c r="AH50" s="186"/>
      <c r="AI50" s="180"/>
      <c r="AJ50" s="178"/>
      <c r="AK50" s="180"/>
      <c r="AL50" s="180"/>
      <c r="AM50" s="98"/>
      <c r="AN50" s="114"/>
      <c r="AO50" s="449"/>
      <c r="AP50" s="219"/>
      <c r="AQ50" s="98"/>
      <c r="AR50" s="98"/>
      <c r="AS50" s="98"/>
      <c r="AT50" s="98"/>
      <c r="AU50" s="219"/>
      <c r="AV50" s="178"/>
      <c r="AW50" s="178"/>
      <c r="AX50" s="60"/>
      <c r="AY50" s="184"/>
      <c r="AZ50" s="60"/>
      <c r="BA50" s="60"/>
    </row>
    <row r="51" spans="1:53" ht="15" customHeight="1" x14ac:dyDescent="0.15">
      <c r="A51" s="267"/>
      <c r="B51" s="60"/>
      <c r="C51" s="187" t="s">
        <v>324</v>
      </c>
      <c r="D51" s="60"/>
      <c r="E51" s="60"/>
      <c r="F51" s="60"/>
      <c r="G51" s="60"/>
      <c r="H51" s="60"/>
      <c r="I51" s="60"/>
      <c r="J51" s="60"/>
      <c r="K51" s="60"/>
      <c r="L51" s="60"/>
      <c r="M51" s="60"/>
      <c r="N51" s="186"/>
      <c r="O51" s="186"/>
      <c r="P51" s="186"/>
      <c r="Q51" s="186"/>
      <c r="R51" s="186"/>
      <c r="S51" s="186"/>
      <c r="T51" s="186"/>
      <c r="U51" s="186"/>
      <c r="V51" s="186"/>
      <c r="W51" s="186"/>
      <c r="Y51" s="186"/>
      <c r="Z51" s="186"/>
      <c r="AA51" s="186"/>
      <c r="AC51" s="186"/>
      <c r="AD51" s="186"/>
      <c r="AE51" s="186"/>
      <c r="AF51" s="186"/>
      <c r="AG51" s="186"/>
      <c r="AH51" s="186"/>
      <c r="AI51" s="180"/>
      <c r="AJ51" s="178"/>
      <c r="AK51" s="180"/>
      <c r="AL51" s="180"/>
      <c r="AM51" s="271"/>
      <c r="AN51" s="271"/>
      <c r="AO51" s="271"/>
      <c r="AP51" s="271"/>
      <c r="AQ51" s="271"/>
      <c r="AR51" s="271"/>
      <c r="AS51" s="271"/>
      <c r="AT51" s="271"/>
      <c r="AU51" s="271"/>
      <c r="AV51" s="178"/>
      <c r="AW51" s="178"/>
      <c r="AX51" s="60"/>
      <c r="AY51" s="184"/>
      <c r="AZ51" s="60"/>
      <c r="BA51" s="60"/>
    </row>
    <row r="52" spans="1:53" ht="15" customHeight="1" x14ac:dyDescent="0.25">
      <c r="A52" s="267"/>
      <c r="B52" s="60"/>
      <c r="C52" s="186" t="s">
        <v>428</v>
      </c>
      <c r="D52" s="60"/>
      <c r="E52" s="60"/>
      <c r="F52" s="60"/>
      <c r="G52" s="60"/>
      <c r="H52" s="60"/>
      <c r="I52" s="60"/>
      <c r="J52" s="60"/>
      <c r="K52" s="60"/>
      <c r="L52" s="60"/>
      <c r="M52" s="60"/>
      <c r="N52" s="186"/>
      <c r="O52" s="186"/>
      <c r="P52" s="186"/>
      <c r="Q52" s="186"/>
      <c r="R52" s="186"/>
      <c r="S52" s="186"/>
      <c r="T52" s="186"/>
      <c r="U52" s="186"/>
      <c r="V52" s="186"/>
      <c r="W52" s="186"/>
      <c r="Y52" s="186"/>
      <c r="Z52" s="186"/>
      <c r="AA52" s="186"/>
      <c r="AC52" s="186"/>
      <c r="AD52" s="186"/>
      <c r="AE52" s="186"/>
      <c r="AF52" s="176" t="s">
        <v>427</v>
      </c>
      <c r="AG52" s="176"/>
      <c r="AH52" s="176"/>
      <c r="AI52" s="225"/>
      <c r="AJ52" s="225"/>
      <c r="AK52" s="450" t="s">
        <v>90</v>
      </c>
      <c r="AL52" s="225"/>
      <c r="AM52" s="1026" t="str">
        <f>IF(J5="","",J5)</f>
        <v/>
      </c>
      <c r="AN52" s="1026"/>
      <c r="AO52" s="1026"/>
      <c r="AP52" s="1026"/>
      <c r="AQ52" s="1026"/>
      <c r="AR52" s="1026"/>
      <c r="AS52" s="1026"/>
      <c r="AT52" s="1026"/>
      <c r="AU52" s="1026"/>
      <c r="AV52" s="1026"/>
      <c r="AW52" s="1026"/>
      <c r="AX52" s="60"/>
      <c r="AY52" s="184"/>
      <c r="AZ52" s="60"/>
      <c r="BA52" s="60"/>
    </row>
    <row r="53" spans="1:53" ht="15" customHeight="1" x14ac:dyDescent="0.25">
      <c r="A53" s="267"/>
      <c r="B53" s="60"/>
      <c r="C53" s="186" t="s">
        <v>430</v>
      </c>
      <c r="D53" s="60"/>
      <c r="E53" s="60"/>
      <c r="F53" s="60"/>
      <c r="G53" s="60"/>
      <c r="H53" s="60"/>
      <c r="I53" s="60"/>
      <c r="J53" s="60"/>
      <c r="K53" s="60"/>
      <c r="L53" s="60"/>
      <c r="M53" s="60"/>
      <c r="N53" s="186"/>
      <c r="O53" s="186"/>
      <c r="P53" s="186"/>
      <c r="Q53" s="186"/>
      <c r="R53" s="186"/>
      <c r="S53" s="186"/>
      <c r="T53" s="186"/>
      <c r="U53" s="186"/>
      <c r="V53" s="186"/>
      <c r="W53" s="186"/>
      <c r="Y53" s="186"/>
      <c r="Z53" s="186"/>
      <c r="AA53" s="186"/>
      <c r="AC53" s="186"/>
      <c r="AD53" s="186"/>
      <c r="AE53" s="186"/>
      <c r="AF53" s="186" t="s">
        <v>429</v>
      </c>
      <c r="AG53" s="186"/>
      <c r="AH53" s="186"/>
      <c r="AI53" s="186"/>
      <c r="AK53" s="157" t="s">
        <v>90</v>
      </c>
      <c r="AL53" s="186"/>
      <c r="AM53" s="1030" t="str">
        <f>IF(IV!M31="","",IV!M31)</f>
        <v/>
      </c>
      <c r="AN53" s="1030"/>
      <c r="AO53" s="1030"/>
      <c r="AP53" s="1030"/>
      <c r="AQ53" s="1030"/>
      <c r="AR53" s="1030"/>
      <c r="AS53" s="1030"/>
      <c r="AT53" s="1030"/>
      <c r="AU53" s="1030"/>
      <c r="AV53" s="1030"/>
      <c r="AW53" s="1030"/>
      <c r="AX53" s="60"/>
      <c r="AY53" s="184"/>
      <c r="AZ53" s="60"/>
      <c r="BA53" s="60"/>
    </row>
    <row r="54" spans="1:53" ht="11.25" customHeight="1" x14ac:dyDescent="0.25">
      <c r="A54" s="267"/>
      <c r="B54" s="60"/>
      <c r="C54" s="186" t="s">
        <v>431</v>
      </c>
      <c r="D54" s="60"/>
      <c r="E54" s="60"/>
      <c r="F54" s="60"/>
      <c r="G54" s="60"/>
      <c r="H54" s="60"/>
      <c r="I54" s="60"/>
      <c r="J54" s="60"/>
      <c r="K54" s="60"/>
      <c r="L54" s="60"/>
      <c r="M54" s="60"/>
      <c r="N54" s="186"/>
      <c r="O54" s="186"/>
      <c r="P54" s="186"/>
      <c r="Q54" s="186"/>
      <c r="R54" s="186"/>
      <c r="S54" s="186"/>
      <c r="T54" s="186"/>
      <c r="U54" s="186"/>
      <c r="V54" s="186"/>
      <c r="W54" s="186"/>
      <c r="Y54" s="186"/>
      <c r="Z54" s="186"/>
      <c r="AA54" s="186"/>
      <c r="AC54" s="186"/>
      <c r="AD54" s="186"/>
      <c r="AE54" s="186"/>
      <c r="AF54" s="186"/>
      <c r="AG54" s="186"/>
      <c r="AH54" s="186"/>
      <c r="AI54" s="186"/>
      <c r="AK54" s="186"/>
      <c r="AL54" s="186"/>
      <c r="AM54" s="186"/>
      <c r="AN54" s="186"/>
      <c r="AO54" s="186"/>
      <c r="AP54" s="186"/>
      <c r="AQ54" s="186"/>
      <c r="AR54" s="186"/>
      <c r="AS54" s="186"/>
      <c r="AT54" s="186"/>
      <c r="AU54" s="186"/>
      <c r="AX54" s="60"/>
      <c r="AY54" s="184"/>
      <c r="AZ54" s="60"/>
      <c r="BA54" s="60"/>
    </row>
    <row r="55" spans="1:53" ht="11.25" customHeight="1" thickBot="1" x14ac:dyDescent="0.3">
      <c r="A55" s="267"/>
      <c r="B55" s="60"/>
      <c r="C55" s="186"/>
      <c r="D55" s="60"/>
      <c r="E55" s="60"/>
      <c r="F55" s="60"/>
      <c r="G55" s="60"/>
      <c r="H55" s="60"/>
      <c r="I55" s="60"/>
      <c r="J55" s="60"/>
      <c r="K55" s="60"/>
      <c r="L55" s="60"/>
      <c r="M55" s="60"/>
      <c r="N55" s="186"/>
      <c r="O55" s="186"/>
      <c r="P55" s="186"/>
      <c r="Q55" s="186"/>
      <c r="R55" s="186"/>
      <c r="S55" s="186"/>
      <c r="T55" s="186"/>
      <c r="U55" s="186"/>
      <c r="V55" s="186"/>
      <c r="W55" s="186"/>
      <c r="Y55" s="186"/>
      <c r="Z55" s="186"/>
      <c r="AA55" s="186"/>
      <c r="AC55" s="186"/>
      <c r="AD55" s="186"/>
      <c r="AE55" s="186"/>
      <c r="AF55" s="186"/>
      <c r="AG55" s="186"/>
      <c r="AH55" s="186"/>
      <c r="AI55" s="186"/>
      <c r="AK55" s="186"/>
      <c r="AL55" s="186"/>
      <c r="AM55" s="186"/>
      <c r="AN55" s="186"/>
      <c r="AO55" s="186"/>
      <c r="AP55" s="186"/>
      <c r="AQ55" s="186"/>
      <c r="AR55" s="186"/>
      <c r="AS55" s="186"/>
      <c r="AT55" s="186"/>
      <c r="AU55" s="186"/>
      <c r="AW55" s="186"/>
      <c r="AX55" s="60"/>
      <c r="AY55" s="184"/>
      <c r="AZ55" s="60"/>
      <c r="BA55" s="60"/>
    </row>
    <row r="56" spans="1:53" ht="12.95" customHeight="1" thickTop="1" x14ac:dyDescent="0.25">
      <c r="A56" s="324"/>
      <c r="B56" s="168"/>
      <c r="C56" s="325"/>
      <c r="D56" s="168"/>
      <c r="E56" s="168"/>
      <c r="F56" s="168"/>
      <c r="G56" s="168"/>
      <c r="H56" s="168"/>
      <c r="I56" s="168"/>
      <c r="J56" s="168"/>
      <c r="K56" s="168"/>
      <c r="L56" s="168"/>
      <c r="M56" s="168"/>
      <c r="N56" s="325"/>
      <c r="O56" s="325"/>
      <c r="P56" s="325"/>
      <c r="Q56" s="325"/>
      <c r="R56" s="325"/>
      <c r="S56" s="325"/>
      <c r="T56" s="325"/>
      <c r="U56" s="325"/>
      <c r="V56" s="325"/>
      <c r="W56" s="325"/>
      <c r="X56" s="168"/>
      <c r="Y56" s="325"/>
      <c r="Z56" s="325"/>
      <c r="AA56" s="325"/>
      <c r="AB56" s="168"/>
      <c r="AC56" s="325"/>
      <c r="AD56" s="325"/>
      <c r="AE56" s="325"/>
      <c r="AF56" s="325"/>
      <c r="AG56" s="325"/>
      <c r="AH56" s="325"/>
      <c r="AI56" s="325"/>
      <c r="AJ56" s="168"/>
      <c r="AK56" s="325"/>
      <c r="AL56" s="325"/>
      <c r="AM56" s="325"/>
      <c r="AN56" s="325"/>
      <c r="AO56" s="325"/>
      <c r="AP56" s="168"/>
      <c r="AQ56" s="325"/>
      <c r="AR56" s="168"/>
      <c r="AS56" s="168"/>
      <c r="AT56" s="168"/>
      <c r="AU56" s="168"/>
      <c r="AV56" s="168"/>
      <c r="AW56" s="168"/>
      <c r="AX56" s="168"/>
      <c r="AY56" s="168"/>
      <c r="AZ56" s="60"/>
      <c r="BA56" s="60"/>
    </row>
    <row r="57" spans="1:53" ht="12.95" customHeight="1" x14ac:dyDescent="0.25">
      <c r="A57" s="327"/>
      <c r="B57" s="60"/>
      <c r="C57" s="186"/>
      <c r="D57" s="60"/>
      <c r="E57" s="60"/>
      <c r="F57" s="60"/>
      <c r="G57" s="60"/>
      <c r="H57" s="60"/>
      <c r="I57" s="60"/>
      <c r="J57" s="60"/>
      <c r="K57" s="60"/>
      <c r="L57" s="60"/>
      <c r="M57" s="60"/>
      <c r="N57" s="186"/>
      <c r="O57" s="186"/>
      <c r="P57" s="186"/>
      <c r="Q57" s="186"/>
      <c r="R57" s="186"/>
      <c r="S57" s="186"/>
      <c r="T57" s="186"/>
      <c r="U57" s="186"/>
      <c r="V57" s="186"/>
      <c r="W57" s="186"/>
      <c r="X57" s="60"/>
      <c r="Y57" s="186"/>
      <c r="Z57" s="186"/>
      <c r="AA57" s="186"/>
      <c r="AB57" s="60"/>
      <c r="AC57" s="186"/>
      <c r="AD57" s="186"/>
      <c r="AE57" s="186"/>
      <c r="AF57" s="186"/>
      <c r="AG57" s="186"/>
      <c r="AH57" s="186"/>
      <c r="AI57" s="186"/>
      <c r="AJ57" s="60"/>
      <c r="AK57" s="186"/>
      <c r="AL57" s="186"/>
      <c r="AM57" s="186"/>
      <c r="AN57" s="186"/>
      <c r="AO57" s="186"/>
      <c r="AP57" s="60"/>
      <c r="AQ57" s="186"/>
      <c r="AR57" s="60"/>
      <c r="AS57" s="60"/>
      <c r="AT57" s="60"/>
      <c r="AU57" s="60"/>
      <c r="AV57" s="60"/>
      <c r="AW57" s="60"/>
      <c r="AX57" s="60"/>
      <c r="AY57" s="60"/>
      <c r="AZ57" s="60"/>
      <c r="BA57" s="60"/>
    </row>
    <row r="58" spans="1:53" ht="12.95" customHeight="1" x14ac:dyDescent="0.2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186"/>
      <c r="AD58" s="60"/>
      <c r="AE58" s="60"/>
      <c r="AF58" s="60"/>
      <c r="AG58" s="60"/>
      <c r="AH58" s="60"/>
      <c r="AI58" s="60"/>
      <c r="AJ58" s="60"/>
      <c r="AK58" s="186"/>
      <c r="AL58" s="60"/>
      <c r="AM58" s="60"/>
      <c r="AN58" s="60"/>
      <c r="AO58" s="186"/>
      <c r="AP58" s="60"/>
      <c r="AQ58" s="60"/>
      <c r="AR58" s="60"/>
      <c r="AS58" s="60"/>
      <c r="AT58" s="60"/>
      <c r="AU58" s="60"/>
      <c r="AV58" s="186"/>
      <c r="AW58" s="186"/>
      <c r="AX58" s="60"/>
      <c r="AY58" s="60"/>
      <c r="AZ58" s="60"/>
      <c r="BA58" s="60"/>
    </row>
  </sheetData>
  <sheetProtection password="BDD6" sheet="1" scenarios="1" selectLockedCells="1"/>
  <mergeCells count="84">
    <mergeCell ref="C3:AW3"/>
    <mergeCell ref="C9:D11"/>
    <mergeCell ref="E9:K11"/>
    <mergeCell ref="L9:Q11"/>
    <mergeCell ref="AR20:AV20"/>
    <mergeCell ref="Y12:AD12"/>
    <mergeCell ref="AE12:AK12"/>
    <mergeCell ref="AL12:AP12"/>
    <mergeCell ref="AQ12:AW12"/>
    <mergeCell ref="R10:X11"/>
    <mergeCell ref="Y10:AD11"/>
    <mergeCell ref="AE10:AK11"/>
    <mergeCell ref="R9:AW9"/>
    <mergeCell ref="AL10:AP11"/>
    <mergeCell ref="AQ10:AW11"/>
    <mergeCell ref="J5:AT5"/>
    <mergeCell ref="M23:P23"/>
    <mergeCell ref="C12:D12"/>
    <mergeCell ref="E12:K12"/>
    <mergeCell ref="L12:Q12"/>
    <mergeCell ref="R12:X12"/>
    <mergeCell ref="M20:P20"/>
    <mergeCell ref="AM53:AW53"/>
    <mergeCell ref="AR35:AV35"/>
    <mergeCell ref="C29:D29"/>
    <mergeCell ref="F29:J29"/>
    <mergeCell ref="M29:P29"/>
    <mergeCell ref="S29:W29"/>
    <mergeCell ref="Z29:AC29"/>
    <mergeCell ref="Z32:AC32"/>
    <mergeCell ref="C35:D35"/>
    <mergeCell ref="F35:J35"/>
    <mergeCell ref="M35:P35"/>
    <mergeCell ref="S35:W35"/>
    <mergeCell ref="Z35:AC35"/>
    <mergeCell ref="C38:D38"/>
    <mergeCell ref="F38:J38"/>
    <mergeCell ref="M38:P38"/>
    <mergeCell ref="Z26:AC26"/>
    <mergeCell ref="AR17:AV17"/>
    <mergeCell ref="AR14:AV14"/>
    <mergeCell ref="C14:D14"/>
    <mergeCell ref="C17:D17"/>
    <mergeCell ref="F17:J17"/>
    <mergeCell ref="M17:P17"/>
    <mergeCell ref="S17:W17"/>
    <mergeCell ref="Z17:AC17"/>
    <mergeCell ref="F14:J14"/>
    <mergeCell ref="M14:P14"/>
    <mergeCell ref="S14:W14"/>
    <mergeCell ref="Z14:AC14"/>
    <mergeCell ref="C20:D20"/>
    <mergeCell ref="C23:D23"/>
    <mergeCell ref="AR23:AV23"/>
    <mergeCell ref="C26:D26"/>
    <mergeCell ref="F26:J26"/>
    <mergeCell ref="M26:P26"/>
    <mergeCell ref="S26:W26"/>
    <mergeCell ref="C32:D32"/>
    <mergeCell ref="F32:J32"/>
    <mergeCell ref="M32:P32"/>
    <mergeCell ref="S32:W32"/>
    <mergeCell ref="Z38:AC38"/>
    <mergeCell ref="C41:D41"/>
    <mergeCell ref="F41:J41"/>
    <mergeCell ref="M41:P41"/>
    <mergeCell ref="S41:W41"/>
    <mergeCell ref="Z41:AC41"/>
    <mergeCell ref="J7:AT7"/>
    <mergeCell ref="AM52:AW52"/>
    <mergeCell ref="AF45:AW45"/>
    <mergeCell ref="AF46:AW46"/>
    <mergeCell ref="AR38:AV38"/>
    <mergeCell ref="AR41:AV41"/>
    <mergeCell ref="AR32:AV32"/>
    <mergeCell ref="AR29:AV29"/>
    <mergeCell ref="AR26:AV26"/>
    <mergeCell ref="F20:J20"/>
    <mergeCell ref="S20:W20"/>
    <mergeCell ref="Z20:AC20"/>
    <mergeCell ref="F23:J23"/>
    <mergeCell ref="S23:W23"/>
    <mergeCell ref="Z23:AC23"/>
    <mergeCell ref="S38:W38"/>
  </mergeCells>
  <pageMargins left="0.31" right="0" top="0.25" bottom="0" header="0.3" footer="0.3"/>
  <pageSetup paperSize="9" orientation="landscape" horizontalDpi="300" verticalDpi="300" r:id="rId1"/>
  <ignoredErrors>
    <ignoredError sqref="C14:D41" numberStoredAsText="1"/>
    <ignoredError sqref="AM52" unlockedFormula="1"/>
  </ignoredErrors>
  <drawing r:id="rId2"/>
  <legacyDrawing r:id="rId3"/>
  <controls>
    <mc:AlternateContent xmlns:mc="http://schemas.openxmlformats.org/markup-compatibility/2006">
      <mc:Choice Requires="x14">
        <control shapeId="24577" r:id="rId4" name="ComboBox1">
          <controlPr defaultSize="0" autoLine="0" linkedCell="AF14" listFillRange="C46:C49" r:id="rId5">
            <anchor moveWithCells="1">
              <from>
                <xdr:col>31</xdr:col>
                <xdr:colOff>19050</xdr:colOff>
                <xdr:row>12</xdr:row>
                <xdr:rowOff>38100</xdr:rowOff>
              </from>
              <to>
                <xdr:col>36</xdr:col>
                <xdr:colOff>28575</xdr:colOff>
                <xdr:row>14</xdr:row>
                <xdr:rowOff>38100</xdr:rowOff>
              </to>
            </anchor>
          </controlPr>
        </control>
      </mc:Choice>
      <mc:Fallback>
        <control shapeId="24577" r:id="rId4" name="ComboBox1"/>
      </mc:Fallback>
    </mc:AlternateContent>
    <mc:AlternateContent xmlns:mc="http://schemas.openxmlformats.org/markup-compatibility/2006">
      <mc:Choice Requires="x14">
        <control shapeId="24594" r:id="rId6" name="ComboBox2">
          <controlPr defaultSize="0" autoLine="0" linkedCell="AF17" listFillRange="C46:C49" r:id="rId5">
            <anchor moveWithCells="1">
              <from>
                <xdr:col>31</xdr:col>
                <xdr:colOff>19050</xdr:colOff>
                <xdr:row>15</xdr:row>
                <xdr:rowOff>38100</xdr:rowOff>
              </from>
              <to>
                <xdr:col>36</xdr:col>
                <xdr:colOff>28575</xdr:colOff>
                <xdr:row>17</xdr:row>
                <xdr:rowOff>47625</xdr:rowOff>
              </to>
            </anchor>
          </controlPr>
        </control>
      </mc:Choice>
      <mc:Fallback>
        <control shapeId="24594" r:id="rId6" name="ComboBox2"/>
      </mc:Fallback>
    </mc:AlternateContent>
    <mc:AlternateContent xmlns:mc="http://schemas.openxmlformats.org/markup-compatibility/2006">
      <mc:Choice Requires="x14">
        <control shapeId="24595" r:id="rId7" name="ComboBox3">
          <controlPr defaultSize="0" autoLine="0" linkedCell="AF20" listFillRange="C46:C49" r:id="rId5">
            <anchor moveWithCells="1">
              <from>
                <xdr:col>31</xdr:col>
                <xdr:colOff>19050</xdr:colOff>
                <xdr:row>18</xdr:row>
                <xdr:rowOff>38100</xdr:rowOff>
              </from>
              <to>
                <xdr:col>36</xdr:col>
                <xdr:colOff>28575</xdr:colOff>
                <xdr:row>20</xdr:row>
                <xdr:rowOff>47625</xdr:rowOff>
              </to>
            </anchor>
          </controlPr>
        </control>
      </mc:Choice>
      <mc:Fallback>
        <control shapeId="24595" r:id="rId7" name="ComboBox3"/>
      </mc:Fallback>
    </mc:AlternateContent>
    <mc:AlternateContent xmlns:mc="http://schemas.openxmlformats.org/markup-compatibility/2006">
      <mc:Choice Requires="x14">
        <control shapeId="24596" r:id="rId8" name="ComboBox4">
          <controlPr defaultSize="0" autoLine="0" linkedCell="AF23" listFillRange="C46:C49" r:id="rId5">
            <anchor moveWithCells="1">
              <from>
                <xdr:col>31</xdr:col>
                <xdr:colOff>19050</xdr:colOff>
                <xdr:row>21</xdr:row>
                <xdr:rowOff>38100</xdr:rowOff>
              </from>
              <to>
                <xdr:col>36</xdr:col>
                <xdr:colOff>28575</xdr:colOff>
                <xdr:row>23</xdr:row>
                <xdr:rowOff>47625</xdr:rowOff>
              </to>
            </anchor>
          </controlPr>
        </control>
      </mc:Choice>
      <mc:Fallback>
        <control shapeId="24596" r:id="rId8" name="ComboBox4"/>
      </mc:Fallback>
    </mc:AlternateContent>
    <mc:AlternateContent xmlns:mc="http://schemas.openxmlformats.org/markup-compatibility/2006">
      <mc:Choice Requires="x14">
        <control shapeId="24597" r:id="rId9" name="ComboBox5">
          <controlPr defaultSize="0" autoLine="0" linkedCell="AF26" listFillRange="C46:C49" r:id="rId5">
            <anchor moveWithCells="1">
              <from>
                <xdr:col>31</xdr:col>
                <xdr:colOff>19050</xdr:colOff>
                <xdr:row>24</xdr:row>
                <xdr:rowOff>38100</xdr:rowOff>
              </from>
              <to>
                <xdr:col>36</xdr:col>
                <xdr:colOff>28575</xdr:colOff>
                <xdr:row>26</xdr:row>
                <xdr:rowOff>47625</xdr:rowOff>
              </to>
            </anchor>
          </controlPr>
        </control>
      </mc:Choice>
      <mc:Fallback>
        <control shapeId="24597" r:id="rId9" name="ComboBox5"/>
      </mc:Fallback>
    </mc:AlternateContent>
    <mc:AlternateContent xmlns:mc="http://schemas.openxmlformats.org/markup-compatibility/2006">
      <mc:Choice Requires="x14">
        <control shapeId="24598" r:id="rId10" name="ComboBox6">
          <controlPr defaultSize="0" autoLine="0" linkedCell="AF29" listFillRange="C46:C49" r:id="rId5">
            <anchor moveWithCells="1">
              <from>
                <xdr:col>31</xdr:col>
                <xdr:colOff>19050</xdr:colOff>
                <xdr:row>27</xdr:row>
                <xdr:rowOff>38100</xdr:rowOff>
              </from>
              <to>
                <xdr:col>36</xdr:col>
                <xdr:colOff>28575</xdr:colOff>
                <xdr:row>29</xdr:row>
                <xdr:rowOff>47625</xdr:rowOff>
              </to>
            </anchor>
          </controlPr>
        </control>
      </mc:Choice>
      <mc:Fallback>
        <control shapeId="24598" r:id="rId10" name="ComboBox6"/>
      </mc:Fallback>
    </mc:AlternateContent>
    <mc:AlternateContent xmlns:mc="http://schemas.openxmlformats.org/markup-compatibility/2006">
      <mc:Choice Requires="x14">
        <control shapeId="24599" r:id="rId11" name="ComboBox7">
          <controlPr defaultSize="0" autoLine="0" linkedCell="AF32" listFillRange="C46:C49" r:id="rId5">
            <anchor moveWithCells="1">
              <from>
                <xdr:col>31</xdr:col>
                <xdr:colOff>19050</xdr:colOff>
                <xdr:row>31</xdr:row>
                <xdr:rowOff>0</xdr:rowOff>
              </from>
              <to>
                <xdr:col>36</xdr:col>
                <xdr:colOff>28575</xdr:colOff>
                <xdr:row>33</xdr:row>
                <xdr:rowOff>9525</xdr:rowOff>
              </to>
            </anchor>
          </controlPr>
        </control>
      </mc:Choice>
      <mc:Fallback>
        <control shapeId="24599" r:id="rId11" name="ComboBox7"/>
      </mc:Fallback>
    </mc:AlternateContent>
    <mc:AlternateContent xmlns:mc="http://schemas.openxmlformats.org/markup-compatibility/2006">
      <mc:Choice Requires="x14">
        <control shapeId="24600" r:id="rId12" name="ComboBox8">
          <controlPr defaultSize="0" autoLine="0" linkedCell="AF35" listFillRange="C46:C49" r:id="rId5">
            <anchor moveWithCells="1">
              <from>
                <xdr:col>31</xdr:col>
                <xdr:colOff>19050</xdr:colOff>
                <xdr:row>33</xdr:row>
                <xdr:rowOff>38100</xdr:rowOff>
              </from>
              <to>
                <xdr:col>36</xdr:col>
                <xdr:colOff>28575</xdr:colOff>
                <xdr:row>35</xdr:row>
                <xdr:rowOff>47625</xdr:rowOff>
              </to>
            </anchor>
          </controlPr>
        </control>
      </mc:Choice>
      <mc:Fallback>
        <control shapeId="24600" r:id="rId12" name="ComboBox8"/>
      </mc:Fallback>
    </mc:AlternateContent>
    <mc:AlternateContent xmlns:mc="http://schemas.openxmlformats.org/markup-compatibility/2006">
      <mc:Choice Requires="x14">
        <control shapeId="24601" r:id="rId13" name="ComboBox9">
          <controlPr defaultSize="0" autoLine="0" linkedCell="AF38" listFillRange="C46:C49" r:id="rId5">
            <anchor moveWithCells="1">
              <from>
                <xdr:col>31</xdr:col>
                <xdr:colOff>19050</xdr:colOff>
                <xdr:row>36</xdr:row>
                <xdr:rowOff>38100</xdr:rowOff>
              </from>
              <to>
                <xdr:col>36</xdr:col>
                <xdr:colOff>28575</xdr:colOff>
                <xdr:row>38</xdr:row>
                <xdr:rowOff>47625</xdr:rowOff>
              </to>
            </anchor>
          </controlPr>
        </control>
      </mc:Choice>
      <mc:Fallback>
        <control shapeId="24601" r:id="rId13" name="ComboBox9"/>
      </mc:Fallback>
    </mc:AlternateContent>
    <mc:AlternateContent xmlns:mc="http://schemas.openxmlformats.org/markup-compatibility/2006">
      <mc:Choice Requires="x14">
        <control shapeId="24602" r:id="rId14" name="ComboBox10">
          <controlPr defaultSize="0" autoLine="0" linkedCell="AF41" listFillRange="C46:C49" r:id="rId5">
            <anchor moveWithCells="1">
              <from>
                <xdr:col>31</xdr:col>
                <xdr:colOff>19050</xdr:colOff>
                <xdr:row>39</xdr:row>
                <xdr:rowOff>38100</xdr:rowOff>
              </from>
              <to>
                <xdr:col>36</xdr:col>
                <xdr:colOff>28575</xdr:colOff>
                <xdr:row>41</xdr:row>
                <xdr:rowOff>47625</xdr:rowOff>
              </to>
            </anchor>
          </controlPr>
        </control>
      </mc:Choice>
      <mc:Fallback>
        <control shapeId="24602" r:id="rId14" name="ComboBox10"/>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K69"/>
  <sheetViews>
    <sheetView showGridLines="0" workbookViewId="0">
      <selection activeCell="O33" sqref="O33:P34"/>
    </sheetView>
  </sheetViews>
  <sheetFormatPr defaultRowHeight="12.75" x14ac:dyDescent="0.25"/>
  <cols>
    <col min="1" max="39" width="3.7109375" style="1" customWidth="1"/>
    <col min="40" max="16384" width="9.140625" style="1"/>
  </cols>
  <sheetData>
    <row r="1" spans="1:37" ht="13.5" thickBot="1" x14ac:dyDescent="0.3">
      <c r="AK1" s="58"/>
    </row>
    <row r="2" spans="1:37" ht="14.25" thickTop="1" thickBot="1" x14ac:dyDescent="0.3">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85" t="s">
        <v>2</v>
      </c>
      <c r="AK2" s="191"/>
    </row>
    <row r="3" spans="1:37" ht="16.5" customHeight="1" thickTop="1" thickBot="1" x14ac:dyDescent="0.3">
      <c r="A3" s="5"/>
      <c r="B3" s="651" t="s">
        <v>0</v>
      </c>
      <c r="C3" s="652"/>
      <c r="D3" s="652"/>
      <c r="E3" s="652"/>
      <c r="F3" s="652"/>
      <c r="G3" s="652"/>
      <c r="H3" s="653"/>
      <c r="I3" s="6"/>
      <c r="J3" s="6"/>
      <c r="K3" s="6"/>
      <c r="L3" s="6"/>
      <c r="M3" s="6"/>
      <c r="N3" s="6"/>
      <c r="O3" s="6"/>
      <c r="P3" s="6"/>
      <c r="Q3" s="6"/>
      <c r="R3" s="6"/>
      <c r="S3" s="6"/>
      <c r="T3" s="6"/>
      <c r="U3" s="6"/>
      <c r="V3" s="6"/>
      <c r="W3" s="6"/>
      <c r="X3" s="6"/>
      <c r="Y3" s="6"/>
      <c r="Z3" s="6"/>
      <c r="AA3" s="6"/>
      <c r="AB3" s="6"/>
      <c r="AC3" s="6"/>
      <c r="AD3" s="651" t="s">
        <v>1</v>
      </c>
      <c r="AE3" s="654"/>
      <c r="AF3" s="654"/>
      <c r="AG3" s="654"/>
      <c r="AH3" s="654"/>
      <c r="AI3" s="654"/>
      <c r="AJ3" s="655"/>
      <c r="AK3" s="7"/>
    </row>
    <row r="4" spans="1:37" ht="12.75" customHeight="1" thickTop="1" x14ac:dyDescent="0.25">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12.75" customHeight="1" x14ac:dyDescent="0.2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row>
    <row r="6" spans="1:37" ht="12.75" customHeight="1" x14ac:dyDescent="0.2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7"/>
    </row>
    <row r="7" spans="1:37" ht="12.75" customHeight="1" x14ac:dyDescent="0.25">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7"/>
    </row>
    <row r="8" spans="1:37" ht="12.75" customHeight="1" x14ac:dyDescent="0.2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7"/>
    </row>
    <row r="9" spans="1:37" ht="12.75" customHeight="1" x14ac:dyDescent="0.25">
      <c r="A9" s="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7"/>
    </row>
    <row r="10" spans="1:37" ht="12.75" customHeight="1" x14ac:dyDescent="0.25">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7"/>
    </row>
    <row r="11" spans="1:37" ht="12.75" customHeight="1" x14ac:dyDescent="0.25">
      <c r="A11" s="5"/>
      <c r="B11" s="6"/>
      <c r="C11" s="6"/>
      <c r="D11" s="6"/>
      <c r="E11" s="6"/>
      <c r="F11" s="6"/>
      <c r="G11" s="6"/>
      <c r="H11" s="65"/>
      <c r="I11" s="65"/>
      <c r="J11" s="65"/>
      <c r="K11" s="65"/>
      <c r="L11" s="65"/>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ht="12.75" customHeight="1" x14ac:dyDescent="0.25">
      <c r="A12" s="5"/>
      <c r="B12" s="6"/>
      <c r="C12" s="6"/>
      <c r="D12" s="6"/>
      <c r="E12" s="6"/>
      <c r="F12" s="6"/>
      <c r="G12" s="6"/>
      <c r="H12" s="65"/>
      <c r="I12" s="65"/>
      <c r="J12" s="65"/>
      <c r="K12" s="65"/>
      <c r="L12" s="65"/>
      <c r="M12" s="6"/>
      <c r="N12" s="6"/>
      <c r="O12" s="6"/>
      <c r="P12" s="6"/>
      <c r="Q12" s="6"/>
      <c r="R12" s="6"/>
      <c r="S12" s="6"/>
      <c r="T12" s="6"/>
      <c r="U12" s="6"/>
      <c r="V12" s="6"/>
      <c r="W12" s="6"/>
      <c r="X12" s="6"/>
      <c r="Y12" s="6"/>
      <c r="Z12" s="6"/>
      <c r="AA12" s="6"/>
      <c r="AB12" s="6"/>
      <c r="AC12" s="6"/>
      <c r="AD12" s="6"/>
      <c r="AE12" s="6"/>
      <c r="AF12" s="6"/>
      <c r="AG12" s="6"/>
      <c r="AH12" s="6"/>
      <c r="AI12" s="6"/>
      <c r="AJ12" s="6"/>
      <c r="AK12" s="7"/>
    </row>
    <row r="13" spans="1:37" ht="12.75"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7"/>
    </row>
    <row r="14" spans="1:37" ht="12.7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7"/>
    </row>
    <row r="15" spans="1:37" ht="12.75" customHeight="1" x14ac:dyDescent="0.25">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7"/>
    </row>
    <row r="16" spans="1:37" ht="12.75" customHeight="1" x14ac:dyDescent="0.25">
      <c r="A16" s="5"/>
      <c r="B16" s="6"/>
      <c r="C16" s="6"/>
      <c r="D16" s="6"/>
      <c r="E16" s="6"/>
      <c r="F16" s="6"/>
      <c r="G16" s="6"/>
      <c r="H16" s="65"/>
      <c r="I16" s="65"/>
      <c r="J16" s="65"/>
      <c r="K16" s="65"/>
      <c r="L16" s="65"/>
      <c r="M16" s="6"/>
      <c r="N16" s="6"/>
      <c r="O16" s="6"/>
      <c r="P16" s="6"/>
      <c r="Q16" s="6"/>
      <c r="R16" s="6"/>
      <c r="S16" s="6"/>
      <c r="T16" s="6"/>
      <c r="U16" s="6"/>
      <c r="V16" s="6"/>
      <c r="W16" s="6"/>
      <c r="X16" s="6"/>
      <c r="Y16" s="6"/>
      <c r="Z16" s="6"/>
      <c r="AA16" s="6"/>
      <c r="AB16" s="6"/>
      <c r="AC16" s="6"/>
      <c r="AD16" s="6"/>
      <c r="AE16" s="6"/>
      <c r="AF16" s="6"/>
      <c r="AG16" s="6"/>
      <c r="AH16" s="6"/>
      <c r="AI16" s="6"/>
      <c r="AJ16" s="6"/>
      <c r="AK16" s="7"/>
    </row>
    <row r="17" spans="1:37" ht="12.75" customHeight="1" x14ac:dyDescent="0.25">
      <c r="A17" s="5"/>
      <c r="B17" s="6"/>
      <c r="C17" s="6"/>
      <c r="D17" s="6"/>
      <c r="E17" s="6"/>
      <c r="F17" s="6"/>
      <c r="G17" s="6"/>
      <c r="H17" s="65"/>
      <c r="I17" s="65"/>
      <c r="J17" s="65"/>
      <c r="K17" s="65"/>
      <c r="L17" s="65"/>
      <c r="M17" s="6"/>
      <c r="N17" s="6"/>
      <c r="O17" s="6"/>
      <c r="P17" s="6"/>
      <c r="Q17" s="6"/>
      <c r="R17" s="6"/>
      <c r="S17" s="6"/>
      <c r="T17" s="6"/>
      <c r="U17" s="6"/>
      <c r="V17" s="6"/>
      <c r="W17" s="6"/>
      <c r="X17" s="6"/>
      <c r="Y17" s="6"/>
      <c r="Z17" s="6"/>
      <c r="AA17" s="6"/>
      <c r="AB17" s="6"/>
      <c r="AC17" s="6"/>
      <c r="AD17" s="6"/>
      <c r="AE17" s="6"/>
      <c r="AF17" s="6"/>
      <c r="AG17" s="6"/>
      <c r="AH17" s="6"/>
      <c r="AI17" s="6"/>
      <c r="AJ17" s="6"/>
      <c r="AK17" s="7"/>
    </row>
    <row r="18" spans="1:37" ht="12.75" customHeight="1" x14ac:dyDescent="0.25">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7"/>
    </row>
    <row r="19" spans="1:37" ht="12.75" customHeight="1" x14ac:dyDescent="0.25">
      <c r="A19" s="5"/>
      <c r="B19" s="6"/>
      <c r="C19" s="6"/>
      <c r="D19" s="6"/>
      <c r="E19" s="6"/>
      <c r="F19" s="6"/>
      <c r="G19" s="6"/>
      <c r="H19" s="65"/>
      <c r="I19" s="65"/>
      <c r="J19" s="65"/>
      <c r="K19" s="65"/>
      <c r="L19" s="65"/>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ht="12.75" customHeight="1" x14ac:dyDescent="0.25">
      <c r="A20" s="5"/>
      <c r="B20" s="6"/>
      <c r="C20" s="6"/>
      <c r="D20" s="6"/>
      <c r="E20" s="6"/>
      <c r="F20" s="6"/>
      <c r="G20" s="6"/>
      <c r="H20" s="65"/>
      <c r="I20" s="65"/>
      <c r="J20" s="65"/>
      <c r="K20" s="65"/>
      <c r="L20" s="65"/>
      <c r="M20" s="6"/>
      <c r="N20" s="6"/>
      <c r="O20" s="6"/>
      <c r="P20" s="6"/>
      <c r="Q20" s="6"/>
      <c r="R20" s="6"/>
      <c r="S20" s="6"/>
      <c r="T20" s="6"/>
      <c r="U20" s="6"/>
      <c r="V20" s="6"/>
      <c r="W20" s="6"/>
      <c r="X20" s="6"/>
      <c r="Y20" s="6"/>
      <c r="Z20" s="6"/>
      <c r="AA20" s="6"/>
      <c r="AB20" s="6"/>
      <c r="AC20" s="6"/>
      <c r="AD20" s="6"/>
      <c r="AE20" s="6"/>
      <c r="AF20" s="6"/>
      <c r="AG20" s="6"/>
      <c r="AH20" s="6"/>
      <c r="AI20" s="6"/>
      <c r="AJ20" s="6"/>
      <c r="AK20" s="7"/>
    </row>
    <row r="21" spans="1:37" ht="12.75" customHeight="1" x14ac:dyDescent="0.25">
      <c r="A21" s="5"/>
      <c r="B21" s="6"/>
      <c r="C21" s="6"/>
      <c r="D21" s="6"/>
      <c r="E21" s="6"/>
      <c r="F21" s="6"/>
      <c r="H21" s="656" t="s">
        <v>438</v>
      </c>
      <c r="I21" s="656"/>
      <c r="J21" s="656"/>
      <c r="K21" s="656"/>
      <c r="L21" s="656"/>
      <c r="M21" s="656"/>
      <c r="N21" s="656"/>
      <c r="O21" s="656"/>
      <c r="P21" s="656"/>
      <c r="Q21" s="656"/>
      <c r="R21" s="656"/>
      <c r="S21" s="656"/>
      <c r="T21" s="656"/>
      <c r="U21" s="656"/>
      <c r="V21" s="656"/>
      <c r="W21" s="656"/>
      <c r="X21" s="656"/>
      <c r="Y21" s="656"/>
      <c r="Z21" s="656"/>
      <c r="AA21" s="656"/>
      <c r="AB21" s="656"/>
      <c r="AC21" s="656"/>
      <c r="AD21" s="656"/>
      <c r="AE21" s="193"/>
      <c r="AF21" s="6"/>
      <c r="AG21" s="6"/>
      <c r="AH21" s="6"/>
      <c r="AI21" s="6"/>
      <c r="AJ21" s="6"/>
      <c r="AK21" s="7"/>
    </row>
    <row r="22" spans="1:37" ht="12.75" customHeight="1" x14ac:dyDescent="0.25">
      <c r="A22" s="5"/>
      <c r="B22" s="6"/>
      <c r="C22" s="6"/>
      <c r="D22" s="6"/>
      <c r="E22" s="6"/>
      <c r="F22" s="6"/>
      <c r="G22" s="193"/>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193"/>
      <c r="AF22" s="6"/>
      <c r="AG22" s="6"/>
      <c r="AH22" s="6"/>
      <c r="AI22" s="6"/>
      <c r="AJ22" s="6"/>
      <c r="AK22" s="7"/>
    </row>
    <row r="23" spans="1:37" ht="12.75" customHeight="1" x14ac:dyDescent="0.25">
      <c r="A23" s="5"/>
      <c r="B23" s="6"/>
      <c r="C23" s="6"/>
      <c r="D23" s="6"/>
      <c r="E23" s="6"/>
      <c r="F23" s="6"/>
      <c r="G23" s="193"/>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193"/>
      <c r="AF23" s="6"/>
      <c r="AG23" s="6"/>
      <c r="AH23" s="6"/>
      <c r="AI23" s="6"/>
      <c r="AJ23" s="6"/>
      <c r="AK23" s="7"/>
    </row>
    <row r="24" spans="1:37" ht="12.75" customHeight="1" x14ac:dyDescent="0.25">
      <c r="A24" s="5"/>
      <c r="B24" s="6"/>
      <c r="C24" s="6"/>
      <c r="D24" s="6"/>
      <c r="E24" s="6"/>
      <c r="F24" s="6"/>
      <c r="G24" s="193"/>
      <c r="H24" s="656"/>
      <c r="I24" s="656"/>
      <c r="J24" s="656"/>
      <c r="K24" s="656"/>
      <c r="L24" s="656"/>
      <c r="M24" s="656"/>
      <c r="N24" s="656"/>
      <c r="O24" s="656"/>
      <c r="P24" s="656"/>
      <c r="Q24" s="656"/>
      <c r="R24" s="656"/>
      <c r="S24" s="656"/>
      <c r="T24" s="656"/>
      <c r="U24" s="656"/>
      <c r="V24" s="656"/>
      <c r="W24" s="656"/>
      <c r="X24" s="656"/>
      <c r="Y24" s="656"/>
      <c r="Z24" s="656"/>
      <c r="AA24" s="656"/>
      <c r="AB24" s="656"/>
      <c r="AC24" s="656"/>
      <c r="AD24" s="656"/>
      <c r="AE24" s="193"/>
      <c r="AF24" s="6"/>
      <c r="AG24" s="6"/>
      <c r="AH24" s="6"/>
      <c r="AI24" s="6"/>
      <c r="AJ24" s="6"/>
      <c r="AK24" s="7"/>
    </row>
    <row r="25" spans="1:37" ht="12.75" customHeight="1" x14ac:dyDescent="0.25">
      <c r="A25" s="5"/>
      <c r="B25" s="6"/>
      <c r="C25" s="6"/>
      <c r="D25" s="6"/>
      <c r="E25" s="6"/>
      <c r="F25" s="6"/>
      <c r="G25" s="193"/>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193"/>
      <c r="AF25" s="6"/>
      <c r="AG25" s="6"/>
      <c r="AH25" s="6"/>
      <c r="AI25" s="6"/>
      <c r="AJ25" s="6"/>
      <c r="AK25" s="7"/>
    </row>
    <row r="26" spans="1:37" ht="12.75" customHeight="1" x14ac:dyDescent="0.25">
      <c r="A26" s="5"/>
      <c r="B26" s="6"/>
      <c r="C26" s="6"/>
      <c r="D26" s="6"/>
      <c r="E26" s="6"/>
      <c r="F26" s="6"/>
      <c r="G26" s="6"/>
      <c r="H26" s="65"/>
      <c r="I26" s="65"/>
      <c r="J26" s="65"/>
      <c r="K26" s="65"/>
      <c r="L26" s="65"/>
      <c r="M26" s="6"/>
      <c r="N26" s="6"/>
      <c r="O26" s="6"/>
      <c r="P26" s="6"/>
      <c r="Q26" s="6"/>
      <c r="R26" s="6"/>
      <c r="S26" s="6"/>
      <c r="T26" s="6"/>
      <c r="U26" s="6"/>
      <c r="V26" s="6"/>
      <c r="W26" s="6"/>
      <c r="X26" s="6"/>
      <c r="Y26" s="6"/>
      <c r="Z26" s="6"/>
      <c r="AA26" s="6"/>
      <c r="AB26" s="6"/>
      <c r="AC26" s="6"/>
      <c r="AD26" s="6"/>
      <c r="AE26" s="6"/>
      <c r="AF26" s="6"/>
      <c r="AG26" s="6"/>
      <c r="AH26" s="6"/>
      <c r="AI26" s="6"/>
      <c r="AJ26" s="6"/>
      <c r="AK26" s="7"/>
    </row>
    <row r="27" spans="1:37" ht="12.75" customHeight="1" x14ac:dyDescent="0.25">
      <c r="A27" s="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7"/>
    </row>
    <row r="28" spans="1:37" ht="12.75" customHeight="1" x14ac:dyDescent="0.25">
      <c r="A28" s="5"/>
      <c r="B28" s="6"/>
      <c r="C28" s="6"/>
      <c r="D28" s="6"/>
      <c r="E28" s="6"/>
      <c r="F28" s="6"/>
      <c r="G28" s="6"/>
      <c r="H28" s="65"/>
      <c r="I28" s="65"/>
      <c r="J28" s="65"/>
      <c r="K28" s="65"/>
      <c r="L28" s="65"/>
      <c r="M28" s="6"/>
      <c r="N28" s="6"/>
      <c r="O28" s="6"/>
      <c r="P28" s="6"/>
      <c r="Q28" s="6"/>
      <c r="R28" s="6"/>
      <c r="S28" s="6"/>
      <c r="T28" s="6"/>
      <c r="U28" s="6"/>
      <c r="V28" s="6"/>
      <c r="W28" s="6"/>
      <c r="X28" s="6"/>
      <c r="Y28" s="6"/>
      <c r="Z28" s="6"/>
      <c r="AA28" s="6"/>
      <c r="AB28" s="6"/>
      <c r="AC28" s="6"/>
      <c r="AD28" s="6"/>
      <c r="AE28" s="6"/>
      <c r="AF28" s="6"/>
      <c r="AG28" s="6"/>
      <c r="AH28" s="6"/>
      <c r="AI28" s="6"/>
      <c r="AJ28" s="6"/>
      <c r="AK28" s="7"/>
    </row>
    <row r="29" spans="1:37" ht="12.75" customHeight="1" x14ac:dyDescent="0.25">
      <c r="A29" s="5"/>
      <c r="B29" s="6"/>
      <c r="C29" s="6"/>
      <c r="D29" s="6"/>
      <c r="E29" s="6"/>
      <c r="F29" s="6"/>
      <c r="G29" s="6"/>
      <c r="H29" s="65"/>
      <c r="I29" s="65"/>
      <c r="J29" s="65"/>
      <c r="K29" s="65"/>
      <c r="L29" s="65"/>
      <c r="M29" s="6"/>
      <c r="N29" s="6"/>
      <c r="O29" s="6"/>
      <c r="P29" s="6"/>
      <c r="Q29" s="6"/>
      <c r="R29" s="6"/>
      <c r="S29" s="6"/>
      <c r="T29" s="6"/>
      <c r="U29" s="6"/>
      <c r="V29" s="6"/>
      <c r="W29" s="6"/>
      <c r="X29" s="6"/>
      <c r="Y29" s="6"/>
      <c r="Z29" s="6"/>
      <c r="AA29" s="6"/>
      <c r="AB29" s="6"/>
      <c r="AC29" s="6"/>
      <c r="AD29" s="6"/>
      <c r="AE29" s="6"/>
      <c r="AF29" s="6"/>
      <c r="AG29" s="6"/>
      <c r="AH29" s="6"/>
      <c r="AI29" s="6"/>
      <c r="AJ29" s="6"/>
      <c r="AK29" s="7"/>
    </row>
    <row r="30" spans="1:37" ht="12.75" customHeight="1" x14ac:dyDescent="0.25">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7"/>
    </row>
    <row r="31" spans="1:37" ht="12.75" customHeight="1" x14ac:dyDescent="0.25">
      <c r="A31" s="5"/>
      <c r="B31" s="6"/>
      <c r="C31" s="657" t="s">
        <v>81</v>
      </c>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
      <c r="AK31" s="7"/>
    </row>
    <row r="32" spans="1:37" ht="12.75" customHeight="1" x14ac:dyDescent="0.25">
      <c r="A32" s="5"/>
      <c r="B32" s="6"/>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
      <c r="AK32" s="7"/>
    </row>
    <row r="33" spans="1:37" ht="12.75" customHeight="1" x14ac:dyDescent="0.25">
      <c r="A33" s="5"/>
      <c r="B33" s="6"/>
      <c r="C33" s="6"/>
      <c r="D33" s="6"/>
      <c r="E33" s="6"/>
      <c r="F33" s="658" t="s">
        <v>439</v>
      </c>
      <c r="G33" s="658"/>
      <c r="H33" s="658"/>
      <c r="I33" s="658"/>
      <c r="J33" s="658"/>
      <c r="K33" s="658"/>
      <c r="L33" s="658"/>
      <c r="M33" s="658"/>
      <c r="N33" s="659"/>
      <c r="O33" s="647"/>
      <c r="P33" s="648"/>
      <c r="Q33" s="647"/>
      <c r="R33" s="648"/>
      <c r="S33" s="194"/>
      <c r="T33" s="647"/>
      <c r="U33" s="648"/>
      <c r="V33" s="647"/>
      <c r="W33" s="648"/>
      <c r="X33" s="194"/>
      <c r="Y33" s="647"/>
      <c r="Z33" s="648"/>
      <c r="AA33" s="647"/>
      <c r="AB33" s="648"/>
      <c r="AC33" s="647"/>
      <c r="AD33" s="648"/>
      <c r="AE33" s="647"/>
      <c r="AF33" s="648"/>
      <c r="AG33" s="6"/>
      <c r="AH33" s="6"/>
      <c r="AI33" s="6"/>
      <c r="AJ33" s="6"/>
      <c r="AK33" s="7"/>
    </row>
    <row r="34" spans="1:37" ht="12.75" customHeight="1" x14ac:dyDescent="0.25">
      <c r="A34" s="5"/>
      <c r="B34" s="6"/>
      <c r="C34" s="6"/>
      <c r="D34" s="6"/>
      <c r="E34" s="6"/>
      <c r="F34" s="658"/>
      <c r="G34" s="658"/>
      <c r="H34" s="658"/>
      <c r="I34" s="658"/>
      <c r="J34" s="658"/>
      <c r="K34" s="658"/>
      <c r="L34" s="658"/>
      <c r="M34" s="658"/>
      <c r="N34" s="659"/>
      <c r="O34" s="649"/>
      <c r="P34" s="650"/>
      <c r="Q34" s="649"/>
      <c r="R34" s="650"/>
      <c r="S34" s="194"/>
      <c r="T34" s="649"/>
      <c r="U34" s="650"/>
      <c r="V34" s="649"/>
      <c r="W34" s="650"/>
      <c r="X34" s="194"/>
      <c r="Y34" s="649"/>
      <c r="Z34" s="650"/>
      <c r="AA34" s="649"/>
      <c r="AB34" s="650"/>
      <c r="AC34" s="649"/>
      <c r="AD34" s="650"/>
      <c r="AE34" s="649"/>
      <c r="AF34" s="650"/>
      <c r="AG34" s="6"/>
      <c r="AH34" s="6"/>
      <c r="AI34" s="6"/>
      <c r="AJ34" s="6"/>
      <c r="AK34" s="7"/>
    </row>
    <row r="35" spans="1:37" ht="12.75" customHeight="1" x14ac:dyDescent="0.25">
      <c r="A35" s="5"/>
      <c r="B35" s="6"/>
      <c r="C35" s="6"/>
      <c r="D35" s="6"/>
      <c r="E35" s="6"/>
      <c r="F35" s="195"/>
      <c r="G35" s="195"/>
      <c r="H35" s="196"/>
      <c r="I35" s="196"/>
      <c r="J35" s="196"/>
      <c r="K35" s="196"/>
      <c r="L35" s="196"/>
      <c r="M35" s="195"/>
      <c r="N35" s="195"/>
      <c r="O35" s="645" t="s">
        <v>87</v>
      </c>
      <c r="P35" s="645"/>
      <c r="Q35" s="645"/>
      <c r="R35" s="645"/>
      <c r="S35" s="194"/>
      <c r="T35" s="645" t="s">
        <v>88</v>
      </c>
      <c r="U35" s="645"/>
      <c r="V35" s="645"/>
      <c r="W35" s="645"/>
      <c r="X35" s="38"/>
      <c r="Y35" s="645" t="s">
        <v>89</v>
      </c>
      <c r="Z35" s="645"/>
      <c r="AA35" s="645"/>
      <c r="AB35" s="645"/>
      <c r="AC35" s="645"/>
      <c r="AD35" s="645"/>
      <c r="AE35" s="645"/>
      <c r="AF35" s="645"/>
      <c r="AG35" s="6"/>
      <c r="AH35" s="6"/>
      <c r="AI35" s="6"/>
      <c r="AJ35" s="6"/>
      <c r="AK35" s="7"/>
    </row>
    <row r="36" spans="1:37" ht="12.75" customHeight="1" x14ac:dyDescent="0.25">
      <c r="A36" s="5"/>
      <c r="B36" s="6"/>
      <c r="C36" s="6"/>
      <c r="D36" s="6"/>
      <c r="E36" s="6"/>
      <c r="F36" s="195"/>
      <c r="G36" s="195"/>
      <c r="H36" s="195"/>
      <c r="I36" s="195"/>
      <c r="J36" s="195"/>
      <c r="K36" s="195"/>
      <c r="L36" s="195"/>
      <c r="M36" s="195"/>
      <c r="N36" s="195"/>
      <c r="O36" s="646"/>
      <c r="P36" s="646"/>
      <c r="Q36" s="646"/>
      <c r="R36" s="646"/>
      <c r="S36" s="195"/>
      <c r="T36" s="646"/>
      <c r="U36" s="646"/>
      <c r="V36" s="646"/>
      <c r="W36" s="646"/>
      <c r="X36" s="37"/>
      <c r="Y36" s="646"/>
      <c r="Z36" s="646"/>
      <c r="AA36" s="646"/>
      <c r="AB36" s="646"/>
      <c r="AC36" s="646"/>
      <c r="AD36" s="646"/>
      <c r="AE36" s="646"/>
      <c r="AF36" s="646"/>
      <c r="AG36" s="6"/>
      <c r="AH36" s="6"/>
      <c r="AI36" s="6"/>
      <c r="AJ36" s="6"/>
      <c r="AK36" s="7"/>
    </row>
    <row r="37" spans="1:37" ht="12.75" customHeight="1" x14ac:dyDescent="0.25">
      <c r="A37" s="5"/>
      <c r="B37" s="6"/>
      <c r="C37" s="6"/>
      <c r="D37" s="6"/>
      <c r="E37" s="6"/>
      <c r="F37" s="6"/>
      <c r="G37" s="6"/>
      <c r="H37" s="6"/>
      <c r="I37" s="6"/>
      <c r="J37" s="6"/>
      <c r="K37" s="6"/>
      <c r="L37" s="6"/>
      <c r="M37" s="6"/>
      <c r="N37" s="6"/>
      <c r="AG37" s="6"/>
      <c r="AH37" s="6"/>
      <c r="AI37" s="6"/>
      <c r="AJ37" s="6"/>
      <c r="AK37" s="7"/>
    </row>
    <row r="38" spans="1:37" ht="12.75" customHeight="1" x14ac:dyDescent="0.25">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7"/>
    </row>
    <row r="39" spans="1:37" ht="12.75" customHeight="1" x14ac:dyDescent="0.25">
      <c r="A39" s="5"/>
      <c r="B39" s="6"/>
      <c r="C39" s="6"/>
      <c r="D39" s="6"/>
      <c r="E39" s="6"/>
      <c r="F39" s="6"/>
      <c r="G39" s="6"/>
      <c r="H39" s="65"/>
      <c r="I39" s="65"/>
      <c r="J39" s="65"/>
      <c r="K39" s="65"/>
      <c r="L39" s="65"/>
      <c r="M39" s="6"/>
      <c r="N39" s="6"/>
      <c r="O39" s="6"/>
      <c r="P39" s="6"/>
      <c r="Q39" s="6"/>
      <c r="R39" s="6"/>
      <c r="S39" s="6"/>
      <c r="T39" s="6"/>
      <c r="U39" s="6"/>
      <c r="V39" s="6"/>
      <c r="W39" s="6"/>
      <c r="X39" s="6"/>
      <c r="Y39" s="6"/>
      <c r="Z39" s="6"/>
      <c r="AA39" s="6"/>
      <c r="AB39" s="6"/>
      <c r="AC39" s="6"/>
      <c r="AD39" s="6"/>
      <c r="AE39" s="6"/>
      <c r="AF39" s="6"/>
      <c r="AG39" s="6"/>
      <c r="AH39" s="6"/>
      <c r="AI39" s="6"/>
      <c r="AJ39" s="6"/>
      <c r="AK39" s="7"/>
    </row>
    <row r="40" spans="1:37" ht="12.75" customHeight="1" x14ac:dyDescent="0.25">
      <c r="A40" s="5"/>
      <c r="B40" s="6"/>
      <c r="C40" s="6"/>
      <c r="D40" s="6"/>
      <c r="E40" s="6"/>
      <c r="F40" s="6"/>
      <c r="G40" s="6"/>
      <c r="H40" s="65"/>
      <c r="I40" s="65"/>
      <c r="J40" s="65"/>
      <c r="K40" s="65"/>
      <c r="L40" s="65"/>
      <c r="M40" s="6"/>
      <c r="N40" s="6"/>
      <c r="O40" s="6"/>
      <c r="P40" s="6"/>
      <c r="Q40" s="6"/>
      <c r="R40" s="6"/>
      <c r="S40" s="6"/>
      <c r="T40" s="6"/>
      <c r="U40" s="6"/>
      <c r="V40" s="6"/>
      <c r="W40" s="6"/>
      <c r="X40" s="6"/>
      <c r="Y40" s="6"/>
      <c r="Z40" s="6"/>
      <c r="AA40" s="6"/>
      <c r="AB40" s="6"/>
      <c r="AC40" s="6"/>
      <c r="AD40" s="6"/>
      <c r="AE40" s="6"/>
      <c r="AF40" s="6"/>
      <c r="AG40" s="6"/>
      <c r="AH40" s="6"/>
      <c r="AI40" s="6"/>
      <c r="AJ40" s="6"/>
      <c r="AK40" s="7"/>
    </row>
    <row r="41" spans="1:37" ht="12.75" customHeight="1" x14ac:dyDescent="0.2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7"/>
    </row>
    <row r="42" spans="1:37" ht="12.75" customHeight="1" x14ac:dyDescent="0.2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7"/>
    </row>
    <row r="43" spans="1:37" ht="12.75" customHeight="1" x14ac:dyDescent="0.25">
      <c r="A43" s="5"/>
      <c r="B43" s="6"/>
      <c r="C43" s="6"/>
      <c r="D43" s="6"/>
      <c r="E43" s="6"/>
      <c r="F43" s="6"/>
      <c r="G43" s="6"/>
      <c r="H43" s="65"/>
      <c r="I43" s="65"/>
      <c r="J43" s="65"/>
      <c r="K43" s="65"/>
      <c r="L43" s="65"/>
      <c r="M43" s="6"/>
      <c r="N43" s="6"/>
      <c r="O43" s="6"/>
      <c r="P43" s="6"/>
      <c r="Q43" s="6"/>
      <c r="R43" s="6"/>
      <c r="S43" s="6"/>
      <c r="T43" s="6"/>
      <c r="U43" s="6"/>
      <c r="V43" s="6"/>
      <c r="W43" s="6"/>
      <c r="X43" s="6"/>
      <c r="Y43" s="6"/>
      <c r="Z43" s="6"/>
      <c r="AA43" s="6"/>
      <c r="AB43" s="6"/>
      <c r="AC43" s="6"/>
      <c r="AD43" s="6"/>
      <c r="AE43" s="6"/>
      <c r="AF43" s="6"/>
      <c r="AG43" s="6"/>
      <c r="AH43" s="6"/>
      <c r="AI43" s="6"/>
      <c r="AJ43" s="6"/>
      <c r="AK43" s="7"/>
    </row>
    <row r="44" spans="1:37" ht="11.1" customHeight="1" thickBot="1" x14ac:dyDescent="0.3">
      <c r="A44" s="8"/>
      <c r="B44" s="9"/>
      <c r="C44" s="9"/>
      <c r="D44" s="9"/>
      <c r="E44" s="9"/>
      <c r="F44" s="9"/>
      <c r="G44" s="9"/>
      <c r="H44" s="66"/>
      <c r="I44" s="66"/>
      <c r="J44" s="66"/>
      <c r="K44" s="66"/>
      <c r="L44" s="66"/>
      <c r="M44" s="9"/>
      <c r="N44" s="9"/>
      <c r="O44" s="9"/>
      <c r="P44" s="9"/>
      <c r="Q44" s="9"/>
      <c r="R44" s="9"/>
      <c r="S44" s="9"/>
      <c r="T44" s="9"/>
      <c r="U44" s="9"/>
      <c r="V44" s="9"/>
      <c r="W44" s="9"/>
      <c r="X44" s="9"/>
      <c r="Y44" s="9"/>
      <c r="Z44" s="9"/>
      <c r="AA44" s="9"/>
      <c r="AB44" s="9"/>
      <c r="AC44" s="9"/>
      <c r="AD44" s="9"/>
      <c r="AE44" s="9"/>
      <c r="AF44" s="9"/>
      <c r="AG44" s="9"/>
      <c r="AH44" s="9"/>
      <c r="AI44" s="9"/>
      <c r="AJ44" s="9"/>
      <c r="AK44" s="10"/>
    </row>
    <row r="45" spans="1:37" ht="13.5" thickTop="1" x14ac:dyDescent="0.25">
      <c r="A45" s="4"/>
      <c r="B45" s="4"/>
      <c r="C45" s="4"/>
      <c r="D45" s="4"/>
      <c r="E45" s="4"/>
      <c r="F45" s="4"/>
      <c r="G45" s="4"/>
      <c r="H45" s="67"/>
      <c r="I45" s="67"/>
      <c r="J45" s="67"/>
      <c r="K45" s="67"/>
      <c r="L45" s="67"/>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x14ac:dyDescent="0.25">
      <c r="A47" s="6"/>
      <c r="B47" s="6"/>
      <c r="C47" s="6"/>
      <c r="D47" s="6"/>
      <c r="E47" s="6"/>
      <c r="F47" s="6"/>
      <c r="G47" s="6"/>
      <c r="H47" s="65"/>
      <c r="I47" s="65"/>
      <c r="J47" s="65"/>
      <c r="K47" s="65"/>
      <c r="L47" s="65"/>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x14ac:dyDescent="0.25">
      <c r="A48" s="6"/>
      <c r="B48" s="6"/>
      <c r="C48" s="6"/>
      <c r="D48" s="6"/>
      <c r="E48" s="6"/>
      <c r="F48" s="6"/>
      <c r="G48" s="6"/>
      <c r="H48" s="65"/>
      <c r="I48" s="65"/>
      <c r="J48" s="65"/>
      <c r="K48" s="65"/>
      <c r="L48" s="65"/>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x14ac:dyDescent="0.25">
      <c r="A50" s="6"/>
      <c r="B50" s="6"/>
      <c r="C50" s="6"/>
      <c r="D50" s="6"/>
      <c r="E50" s="6"/>
      <c r="F50" s="6"/>
      <c r="G50" s="6"/>
      <c r="H50" s="65"/>
      <c r="I50" s="65"/>
      <c r="J50" s="65"/>
      <c r="K50" s="65"/>
      <c r="L50" s="65"/>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x14ac:dyDescent="0.25">
      <c r="A51" s="6"/>
      <c r="B51" s="6"/>
      <c r="C51" s="6"/>
      <c r="D51" s="6"/>
      <c r="E51" s="6"/>
      <c r="F51" s="6"/>
      <c r="G51" s="6"/>
      <c r="H51" s="65"/>
      <c r="I51" s="65"/>
      <c r="J51" s="65"/>
      <c r="K51" s="65"/>
      <c r="L51" s="65"/>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1:3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row>
    <row r="57" spans="1:3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row>
    <row r="58" spans="1:3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1:3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row>
    <row r="60" spans="1:3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1:3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1:3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1:3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row>
    <row r="67" spans="1:3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1:3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1:3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sheetData>
  <sheetProtection password="BDD6" sheet="1" objects="1" scenarios="1" selectLockedCells="1"/>
  <mergeCells count="16">
    <mergeCell ref="B3:H3"/>
    <mergeCell ref="AD3:AJ3"/>
    <mergeCell ref="H21:AD25"/>
    <mergeCell ref="C31:AI32"/>
    <mergeCell ref="F33:N34"/>
    <mergeCell ref="O35:R36"/>
    <mergeCell ref="T35:W36"/>
    <mergeCell ref="Y35:AF36"/>
    <mergeCell ref="O33:P34"/>
    <mergeCell ref="Q33:R34"/>
    <mergeCell ref="T33:U34"/>
    <mergeCell ref="V33:W34"/>
    <mergeCell ref="Y33:Z34"/>
    <mergeCell ref="AA33:AB34"/>
    <mergeCell ref="AC33:AD34"/>
    <mergeCell ref="AE33:AF34"/>
  </mergeCells>
  <pageMargins left="0.31" right="0" top="0.25" bottom="0" header="0.3" footer="0.3"/>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K45"/>
  <sheetViews>
    <sheetView showGridLines="0" workbookViewId="0">
      <selection activeCell="I6" sqref="I6:AD10"/>
    </sheetView>
  </sheetViews>
  <sheetFormatPr defaultRowHeight="12.75" x14ac:dyDescent="0.25"/>
  <cols>
    <col min="1" max="2" width="3.7109375" style="1" customWidth="1"/>
    <col min="3" max="3" width="3.7109375" style="2" customWidth="1"/>
    <col min="4" max="39" width="3.7109375" style="1" customWidth="1"/>
    <col min="40" max="16384" width="9.140625" style="1"/>
  </cols>
  <sheetData>
    <row r="1" spans="1:37" ht="13.5" thickBot="1" x14ac:dyDescent="0.3">
      <c r="AK1" s="58" t="s">
        <v>1</v>
      </c>
    </row>
    <row r="2" spans="1:37" ht="13.5" customHeight="1" thickTop="1" x14ac:dyDescent="0.25">
      <c r="A2" s="3"/>
      <c r="B2" s="4"/>
      <c r="C2" s="1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13"/>
      <c r="AI2" s="13"/>
      <c r="AJ2" s="14" t="s">
        <v>10</v>
      </c>
      <c r="AK2" s="191"/>
    </row>
    <row r="3" spans="1:37" ht="13.5" customHeight="1" x14ac:dyDescent="0.25">
      <c r="A3" s="5"/>
      <c r="B3" s="6"/>
      <c r="C3" s="11"/>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7"/>
    </row>
    <row r="4" spans="1:37" x14ac:dyDescent="0.25">
      <c r="A4" s="5"/>
      <c r="B4" s="6"/>
      <c r="C4" s="1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12.75" customHeight="1" x14ac:dyDescent="0.25">
      <c r="A5" s="5"/>
      <c r="B5" s="6"/>
      <c r="C5" s="11"/>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row>
    <row r="6" spans="1:37" ht="15" customHeight="1" x14ac:dyDescent="0.25">
      <c r="A6" s="5"/>
      <c r="B6" s="6"/>
      <c r="C6" s="11"/>
      <c r="D6" s="6"/>
      <c r="E6" s="6"/>
      <c r="F6" s="6"/>
      <c r="G6" s="6"/>
      <c r="H6" s="6"/>
      <c r="I6" s="661" t="s">
        <v>493</v>
      </c>
      <c r="J6" s="661"/>
      <c r="K6" s="661"/>
      <c r="L6" s="661"/>
      <c r="M6" s="661"/>
      <c r="N6" s="661"/>
      <c r="O6" s="661"/>
      <c r="P6" s="661"/>
      <c r="Q6" s="661"/>
      <c r="R6" s="661"/>
      <c r="S6" s="661"/>
      <c r="T6" s="661"/>
      <c r="U6" s="661"/>
      <c r="V6" s="661"/>
      <c r="W6" s="661"/>
      <c r="X6" s="661"/>
      <c r="Y6" s="661"/>
      <c r="Z6" s="661"/>
      <c r="AA6" s="661"/>
      <c r="AB6" s="661"/>
      <c r="AC6" s="661"/>
      <c r="AD6" s="661"/>
      <c r="AE6" s="6"/>
      <c r="AF6" s="6"/>
      <c r="AG6" s="6"/>
      <c r="AH6" s="6"/>
      <c r="AI6" s="6"/>
      <c r="AJ6" s="6"/>
      <c r="AK6" s="7"/>
    </row>
    <row r="7" spans="1:37" ht="12.75" customHeight="1" x14ac:dyDescent="0.25">
      <c r="A7" s="5"/>
      <c r="B7" s="6"/>
      <c r="C7" s="11"/>
      <c r="D7" s="6"/>
      <c r="E7" s="6"/>
      <c r="F7" s="6"/>
      <c r="G7" s="6"/>
      <c r="H7" s="6"/>
      <c r="I7" s="661"/>
      <c r="J7" s="661"/>
      <c r="K7" s="661"/>
      <c r="L7" s="661"/>
      <c r="M7" s="661"/>
      <c r="N7" s="661"/>
      <c r="O7" s="661"/>
      <c r="P7" s="661"/>
      <c r="Q7" s="661"/>
      <c r="R7" s="661"/>
      <c r="S7" s="661"/>
      <c r="T7" s="661"/>
      <c r="U7" s="661"/>
      <c r="V7" s="661"/>
      <c r="W7" s="661"/>
      <c r="X7" s="661"/>
      <c r="Y7" s="661"/>
      <c r="Z7" s="661"/>
      <c r="AA7" s="661"/>
      <c r="AB7" s="661"/>
      <c r="AC7" s="661"/>
      <c r="AD7" s="661"/>
      <c r="AE7" s="6"/>
      <c r="AF7" s="6"/>
      <c r="AG7" s="6"/>
      <c r="AH7" s="6"/>
      <c r="AI7" s="6"/>
      <c r="AJ7" s="6"/>
      <c r="AK7" s="7"/>
    </row>
    <row r="8" spans="1:37" x14ac:dyDescent="0.25">
      <c r="A8" s="5"/>
      <c r="B8" s="6"/>
      <c r="C8" s="11"/>
      <c r="D8" s="6"/>
      <c r="E8" s="6"/>
      <c r="F8" s="6"/>
      <c r="G8" s="6"/>
      <c r="H8" s="6"/>
      <c r="I8" s="661"/>
      <c r="J8" s="661"/>
      <c r="K8" s="661"/>
      <c r="L8" s="661"/>
      <c r="M8" s="661"/>
      <c r="N8" s="661"/>
      <c r="O8" s="661"/>
      <c r="P8" s="661"/>
      <c r="Q8" s="661"/>
      <c r="R8" s="661"/>
      <c r="S8" s="661"/>
      <c r="T8" s="661"/>
      <c r="U8" s="661"/>
      <c r="V8" s="661"/>
      <c r="W8" s="661"/>
      <c r="X8" s="661"/>
      <c r="Y8" s="661"/>
      <c r="Z8" s="661"/>
      <c r="AA8" s="661"/>
      <c r="AB8" s="661"/>
      <c r="AC8" s="661"/>
      <c r="AD8" s="661"/>
      <c r="AE8" s="6"/>
      <c r="AF8" s="6"/>
      <c r="AG8" s="6"/>
      <c r="AH8" s="6"/>
      <c r="AI8" s="6"/>
      <c r="AJ8" s="6"/>
      <c r="AK8" s="7"/>
    </row>
    <row r="9" spans="1:37" x14ac:dyDescent="0.25">
      <c r="A9" s="5"/>
      <c r="B9" s="6"/>
      <c r="C9" s="11"/>
      <c r="D9" s="6"/>
      <c r="E9" s="6"/>
      <c r="F9" s="6"/>
      <c r="G9" s="6"/>
      <c r="H9" s="6"/>
      <c r="I9" s="661"/>
      <c r="J9" s="661"/>
      <c r="K9" s="661"/>
      <c r="L9" s="661"/>
      <c r="M9" s="661"/>
      <c r="N9" s="661"/>
      <c r="O9" s="661"/>
      <c r="P9" s="661"/>
      <c r="Q9" s="661"/>
      <c r="R9" s="661"/>
      <c r="S9" s="661"/>
      <c r="T9" s="661"/>
      <c r="U9" s="661"/>
      <c r="V9" s="661"/>
      <c r="W9" s="661"/>
      <c r="X9" s="661"/>
      <c r="Y9" s="661"/>
      <c r="Z9" s="661"/>
      <c r="AA9" s="661"/>
      <c r="AB9" s="661"/>
      <c r="AC9" s="661"/>
      <c r="AD9" s="661"/>
      <c r="AE9" s="6"/>
      <c r="AF9" s="6"/>
      <c r="AG9" s="6"/>
      <c r="AH9" s="6"/>
      <c r="AI9" s="6"/>
      <c r="AJ9" s="6"/>
      <c r="AK9" s="7"/>
    </row>
    <row r="10" spans="1:37" x14ac:dyDescent="0.25">
      <c r="A10" s="5"/>
      <c r="B10" s="6"/>
      <c r="C10" s="11"/>
      <c r="D10" s="6"/>
      <c r="E10" s="6"/>
      <c r="F10" s="6"/>
      <c r="G10" s="6"/>
      <c r="H10" s="6"/>
      <c r="I10" s="661"/>
      <c r="J10" s="661"/>
      <c r="K10" s="661"/>
      <c r="L10" s="661"/>
      <c r="M10" s="661"/>
      <c r="N10" s="661"/>
      <c r="O10" s="661"/>
      <c r="P10" s="661"/>
      <c r="Q10" s="661"/>
      <c r="R10" s="661"/>
      <c r="S10" s="661"/>
      <c r="T10" s="661"/>
      <c r="U10" s="661"/>
      <c r="V10" s="661"/>
      <c r="W10" s="661"/>
      <c r="X10" s="661"/>
      <c r="Y10" s="661"/>
      <c r="Z10" s="661"/>
      <c r="AA10" s="661"/>
      <c r="AB10" s="661"/>
      <c r="AC10" s="661"/>
      <c r="AD10" s="661"/>
      <c r="AE10" s="6"/>
      <c r="AF10" s="6"/>
      <c r="AG10" s="6"/>
      <c r="AH10" s="6"/>
      <c r="AI10" s="6"/>
      <c r="AJ10" s="6"/>
      <c r="AK10" s="7"/>
    </row>
    <row r="11" spans="1:37" x14ac:dyDescent="0.25">
      <c r="A11" s="5"/>
      <c r="B11" s="6"/>
      <c r="C11" s="11"/>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x14ac:dyDescent="0.25">
      <c r="A12" s="5"/>
      <c r="B12" s="6"/>
      <c r="C12" s="11"/>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7"/>
    </row>
    <row r="13" spans="1:37" x14ac:dyDescent="0.25">
      <c r="A13" s="5"/>
      <c r="B13" s="6"/>
      <c r="C13" s="11"/>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7"/>
    </row>
    <row r="14" spans="1:37" ht="15.75" customHeight="1" x14ac:dyDescent="0.25">
      <c r="A14" s="5"/>
      <c r="B14" s="6"/>
      <c r="C14" s="16" t="s">
        <v>4</v>
      </c>
      <c r="D14" s="662" t="s">
        <v>5</v>
      </c>
      <c r="E14" s="662"/>
      <c r="F14" s="662"/>
      <c r="G14" s="662"/>
      <c r="H14" s="662"/>
      <c r="I14" s="662"/>
      <c r="J14" s="662"/>
      <c r="K14" s="662"/>
      <c r="L14" s="662"/>
      <c r="M14" s="662"/>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
      <c r="AK14" s="7"/>
    </row>
    <row r="15" spans="1:37" x14ac:dyDescent="0.25">
      <c r="A15" s="5"/>
      <c r="B15" s="6"/>
      <c r="C15" s="11"/>
      <c r="D15" s="662"/>
      <c r="E15" s="662"/>
      <c r="F15" s="662"/>
      <c r="G15" s="662"/>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
      <c r="AK15" s="7"/>
    </row>
    <row r="16" spans="1:37" x14ac:dyDescent="0.25">
      <c r="A16" s="5"/>
      <c r="B16" s="6"/>
      <c r="C16" s="11"/>
      <c r="D16" s="662"/>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2"/>
      <c r="AF16" s="662"/>
      <c r="AG16" s="662"/>
      <c r="AH16" s="662"/>
      <c r="AI16" s="662"/>
      <c r="AJ16" s="6"/>
      <c r="AK16" s="7"/>
    </row>
    <row r="17" spans="1:37" x14ac:dyDescent="0.25">
      <c r="A17" s="5"/>
      <c r="B17" s="6"/>
      <c r="C17" s="11"/>
      <c r="D17" s="662"/>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
      <c r="AK17" s="7"/>
    </row>
    <row r="18" spans="1:37" x14ac:dyDescent="0.25">
      <c r="A18" s="5"/>
      <c r="B18" s="6"/>
      <c r="C18" s="11"/>
      <c r="D18" s="662"/>
      <c r="E18" s="662"/>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
      <c r="AK18" s="7"/>
    </row>
    <row r="19" spans="1:37" ht="12.75" customHeight="1" x14ac:dyDescent="0.25">
      <c r="A19" s="5"/>
      <c r="B19" s="6"/>
      <c r="C19" s="11"/>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ht="15.75" customHeight="1" x14ac:dyDescent="0.25">
      <c r="A20" s="5"/>
      <c r="B20" s="6"/>
      <c r="C20" s="16" t="s">
        <v>6</v>
      </c>
      <c r="D20" s="662" t="s">
        <v>9</v>
      </c>
      <c r="E20" s="66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662"/>
      <c r="AD20" s="662"/>
      <c r="AE20" s="662"/>
      <c r="AF20" s="662"/>
      <c r="AG20" s="662"/>
      <c r="AH20" s="662"/>
      <c r="AI20" s="662"/>
      <c r="AJ20" s="6"/>
      <c r="AK20" s="7"/>
    </row>
    <row r="21" spans="1:37" ht="15.75" customHeight="1" x14ac:dyDescent="0.25">
      <c r="A21" s="5"/>
      <c r="B21" s="6"/>
      <c r="C21" s="11"/>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
      <c r="AK21" s="7"/>
    </row>
    <row r="22" spans="1:37" ht="15" customHeight="1" x14ac:dyDescent="0.25">
      <c r="A22" s="5"/>
      <c r="B22" s="6"/>
      <c r="C22" s="1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6"/>
      <c r="AK22" s="7"/>
    </row>
    <row r="23" spans="1:37" ht="15.75" x14ac:dyDescent="0.25">
      <c r="A23" s="5"/>
      <c r="B23" s="6"/>
      <c r="C23" s="16" t="s">
        <v>7</v>
      </c>
      <c r="D23" s="660" t="s">
        <v>8</v>
      </c>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
      <c r="AK23" s="7"/>
    </row>
    <row r="24" spans="1:37" x14ac:dyDescent="0.25">
      <c r="A24" s="5"/>
      <c r="B24" s="6"/>
      <c r="C24" s="11"/>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7"/>
    </row>
    <row r="25" spans="1:37" x14ac:dyDescent="0.25">
      <c r="A25" s="5"/>
      <c r="B25" s="6"/>
      <c r="C25" s="11"/>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7"/>
    </row>
    <row r="26" spans="1:37" x14ac:dyDescent="0.25">
      <c r="A26" s="5"/>
      <c r="B26" s="6"/>
      <c r="C26" s="11"/>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7"/>
    </row>
    <row r="27" spans="1:37" x14ac:dyDescent="0.25">
      <c r="A27" s="5"/>
      <c r="B27" s="6"/>
      <c r="C27" s="11"/>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7"/>
    </row>
    <row r="28" spans="1:37" x14ac:dyDescent="0.25">
      <c r="A28" s="5"/>
      <c r="B28" s="6"/>
      <c r="C28" s="11"/>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7"/>
    </row>
    <row r="29" spans="1:37" x14ac:dyDescent="0.25">
      <c r="A29" s="5"/>
      <c r="B29" s="6"/>
      <c r="C29" s="11"/>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7"/>
    </row>
    <row r="30" spans="1:37" x14ac:dyDescent="0.25">
      <c r="A30" s="5"/>
      <c r="B30" s="6"/>
      <c r="C30" s="11"/>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7"/>
    </row>
    <row r="31" spans="1:37" x14ac:dyDescent="0.25">
      <c r="A31" s="5"/>
      <c r="B31" s="6"/>
      <c r="C31" s="11"/>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7"/>
    </row>
    <row r="32" spans="1:37" x14ac:dyDescent="0.25">
      <c r="A32" s="5"/>
      <c r="B32" s="6"/>
      <c r="C32" s="11"/>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7"/>
    </row>
    <row r="33" spans="1:37" x14ac:dyDescent="0.25">
      <c r="A33" s="5"/>
      <c r="B33" s="6"/>
      <c r="C33" s="11"/>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7"/>
    </row>
    <row r="34" spans="1:37" x14ac:dyDescent="0.25">
      <c r="A34" s="5"/>
      <c r="B34" s="6"/>
      <c r="C34" s="11"/>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7"/>
    </row>
    <row r="35" spans="1:37" x14ac:dyDescent="0.25">
      <c r="A35" s="5"/>
      <c r="B35" s="6"/>
      <c r="C35" s="11"/>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7"/>
    </row>
    <row r="36" spans="1:37" x14ac:dyDescent="0.25">
      <c r="A36" s="5"/>
      <c r="B36" s="6"/>
      <c r="C36" s="11"/>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7"/>
    </row>
    <row r="37" spans="1:37" x14ac:dyDescent="0.25">
      <c r="A37" s="5"/>
      <c r="B37" s="6"/>
      <c r="C37" s="11"/>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7"/>
    </row>
    <row r="38" spans="1:37" x14ac:dyDescent="0.25">
      <c r="A38" s="5"/>
      <c r="B38" s="6"/>
      <c r="C38" s="11"/>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7"/>
    </row>
    <row r="39" spans="1:37" x14ac:dyDescent="0.25">
      <c r="A39" s="5"/>
      <c r="B39" s="6"/>
      <c r="C39" s="11"/>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7"/>
    </row>
    <row r="40" spans="1:37" x14ac:dyDescent="0.25">
      <c r="A40" s="5"/>
      <c r="B40" s="6"/>
      <c r="C40" s="11"/>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7"/>
    </row>
    <row r="41" spans="1:37" x14ac:dyDescent="0.25">
      <c r="A41" s="5"/>
      <c r="B41" s="6"/>
      <c r="C41" s="11"/>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7"/>
    </row>
    <row r="42" spans="1:37" x14ac:dyDescent="0.25">
      <c r="A42" s="5"/>
      <c r="B42" s="6"/>
      <c r="C42" s="11"/>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7"/>
    </row>
    <row r="43" spans="1:37" ht="13.5" thickBot="1" x14ac:dyDescent="0.3">
      <c r="A43" s="8"/>
      <c r="B43" s="9"/>
      <c r="C43" s="15"/>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10"/>
    </row>
    <row r="44" spans="1:37" ht="13.5" thickTop="1" x14ac:dyDescent="0.25">
      <c r="A44" s="4"/>
      <c r="B44" s="4"/>
      <c r="C44" s="1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x14ac:dyDescent="0.25">
      <c r="A45" s="6"/>
      <c r="B45" s="6"/>
      <c r="C45" s="11"/>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sheetData>
  <sheetProtection password="BDD6" sheet="1" objects="1" scenarios="1" selectLockedCells="1"/>
  <mergeCells count="4">
    <mergeCell ref="D23:AI23"/>
    <mergeCell ref="I6:AD10"/>
    <mergeCell ref="D14:AI18"/>
    <mergeCell ref="D20:AI21"/>
  </mergeCells>
  <pageMargins left="0.31" right="0" top="0.25" bottom="0" header="0.3" footer="0.3"/>
  <pageSetup paperSize="9" orientation="landscape" horizontalDpi="300" verticalDpi="300" r:id="rId1"/>
  <ignoredErrors>
    <ignoredError sqref="C14 C20 C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AK48"/>
  <sheetViews>
    <sheetView showGridLines="0" workbookViewId="0">
      <selection activeCell="AI8" sqref="AI8"/>
    </sheetView>
  </sheetViews>
  <sheetFormatPr defaultRowHeight="11.25" x14ac:dyDescent="0.25"/>
  <cols>
    <col min="1" max="4" width="3.7109375" style="30" customWidth="1"/>
    <col min="5" max="5" width="1.140625" style="30" customWidth="1"/>
    <col min="6" max="6" width="3.7109375" style="30" customWidth="1"/>
    <col min="7" max="7" width="6.28515625" style="30" customWidth="1"/>
    <col min="8" max="30" width="3.7109375" style="30" customWidth="1"/>
    <col min="31" max="31" width="3.7109375" style="34" customWidth="1"/>
    <col min="32" max="39" width="3.7109375" style="30" customWidth="1"/>
    <col min="40" max="16384" width="9.140625" style="30"/>
  </cols>
  <sheetData>
    <row r="1" spans="1:37" ht="12" thickBot="1" x14ac:dyDescent="0.3">
      <c r="AK1" s="58" t="s">
        <v>1</v>
      </c>
    </row>
    <row r="2" spans="1:37" ht="18" customHeight="1" thickTop="1" x14ac:dyDescent="0.25">
      <c r="A2" s="665" t="s">
        <v>447</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197"/>
      <c r="AI2" s="13"/>
      <c r="AJ2" s="192" t="s">
        <v>78</v>
      </c>
      <c r="AK2" s="31"/>
    </row>
    <row r="3" spans="1:37" ht="14.45" customHeight="1" x14ac:dyDescent="0.25">
      <c r="A3" s="32"/>
      <c r="B3" s="664" t="s">
        <v>441</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24"/>
      <c r="AD3" s="663" t="s">
        <v>12</v>
      </c>
      <c r="AE3" s="663"/>
      <c r="AF3" s="663"/>
      <c r="AG3" s="23"/>
      <c r="AH3" s="663" t="s">
        <v>11</v>
      </c>
      <c r="AI3" s="663"/>
      <c r="AJ3" s="663"/>
      <c r="AK3" s="33"/>
    </row>
    <row r="4" spans="1:37" ht="14.45" customHeight="1" x14ac:dyDescent="0.25">
      <c r="A4" s="32"/>
      <c r="B4" s="21" t="s">
        <v>443</v>
      </c>
      <c r="C4" s="21"/>
      <c r="D4" s="21"/>
      <c r="E4" s="21"/>
      <c r="F4" s="21"/>
      <c r="G4" s="21"/>
      <c r="H4" s="21"/>
      <c r="I4" s="21"/>
      <c r="J4" s="21"/>
      <c r="K4" s="21"/>
      <c r="L4" s="21"/>
      <c r="M4" s="21"/>
      <c r="N4" s="21"/>
      <c r="O4" s="21"/>
      <c r="P4" s="21"/>
      <c r="Q4" s="21"/>
      <c r="R4" s="21"/>
      <c r="S4" s="21"/>
      <c r="T4" s="21"/>
      <c r="U4" s="21"/>
      <c r="V4" s="21"/>
      <c r="W4" s="21"/>
      <c r="X4" s="21"/>
      <c r="Y4" s="21"/>
      <c r="Z4" s="21"/>
      <c r="AA4" s="21"/>
      <c r="AB4" s="21"/>
      <c r="AC4" s="19"/>
      <c r="AD4" s="21"/>
      <c r="AE4" s="151" t="s">
        <v>444</v>
      </c>
      <c r="AF4" s="21"/>
      <c r="AG4" s="19"/>
      <c r="AH4" s="21"/>
      <c r="AI4" s="21"/>
      <c r="AJ4" s="21"/>
      <c r="AK4" s="33"/>
    </row>
    <row r="5" spans="1:37" ht="14.45" customHeight="1" x14ac:dyDescent="0.25">
      <c r="A5" s="32"/>
      <c r="B5" s="19" t="s">
        <v>3</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50" t="s">
        <v>14</v>
      </c>
      <c r="AF5" s="19"/>
      <c r="AG5" s="19"/>
      <c r="AH5" s="19"/>
      <c r="AI5" s="19"/>
      <c r="AJ5" s="19"/>
      <c r="AK5" s="33"/>
    </row>
    <row r="6" spans="1:37" ht="14.45" customHeight="1" x14ac:dyDescent="0.25">
      <c r="A6" s="32"/>
      <c r="B6" s="21" t="s">
        <v>13</v>
      </c>
      <c r="C6" s="21"/>
      <c r="D6" s="21"/>
      <c r="E6" s="21"/>
      <c r="F6" s="21"/>
      <c r="G6" s="21"/>
      <c r="H6" s="21"/>
      <c r="I6" s="21"/>
      <c r="J6" s="21"/>
      <c r="K6" s="21"/>
      <c r="L6" s="21"/>
      <c r="M6" s="21"/>
      <c r="N6" s="21"/>
      <c r="O6" s="21"/>
      <c r="P6" s="21"/>
      <c r="Q6" s="21"/>
      <c r="R6" s="21"/>
      <c r="S6" s="21"/>
      <c r="T6" s="21"/>
      <c r="U6" s="21"/>
      <c r="V6" s="21"/>
      <c r="W6" s="21"/>
      <c r="X6" s="21"/>
      <c r="Y6" s="21"/>
      <c r="Z6" s="21"/>
      <c r="AA6" s="21"/>
      <c r="AB6" s="21"/>
      <c r="AC6" s="19"/>
      <c r="AD6" s="21"/>
      <c r="AE6" s="151" t="s">
        <v>442</v>
      </c>
      <c r="AF6" s="21"/>
      <c r="AG6" s="19"/>
      <c r="AH6" s="21"/>
      <c r="AI6" s="21"/>
      <c r="AJ6" s="21"/>
      <c r="AK6" s="33"/>
    </row>
    <row r="7" spans="1:37" ht="14.45" customHeight="1" x14ac:dyDescent="0.25">
      <c r="A7" s="32"/>
      <c r="B7" s="19" t="s">
        <v>445</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50" t="s">
        <v>446</v>
      </c>
      <c r="AF7" s="19"/>
      <c r="AG7" s="19"/>
      <c r="AH7" s="19"/>
      <c r="AI7" s="19"/>
      <c r="AJ7" s="19"/>
      <c r="AK7" s="33"/>
    </row>
    <row r="8" spans="1:37" ht="14.45" customHeight="1" x14ac:dyDescent="0.25">
      <c r="A8" s="32"/>
      <c r="B8" s="35" t="s">
        <v>15</v>
      </c>
      <c r="C8" s="35" t="s">
        <v>21</v>
      </c>
      <c r="D8" s="21"/>
      <c r="E8" s="21"/>
      <c r="F8" s="21"/>
      <c r="G8" s="21"/>
      <c r="H8" s="21"/>
      <c r="I8" s="21"/>
      <c r="J8" s="21"/>
      <c r="K8" s="21"/>
      <c r="L8" s="21"/>
      <c r="M8" s="21"/>
      <c r="N8" s="21"/>
      <c r="O8" s="21"/>
      <c r="P8" s="21"/>
      <c r="Q8" s="21"/>
      <c r="R8" s="21"/>
      <c r="S8" s="21"/>
      <c r="T8" s="21"/>
      <c r="U8" s="21"/>
      <c r="V8" s="21"/>
      <c r="W8" s="21"/>
      <c r="X8" s="21"/>
      <c r="Y8" s="21"/>
      <c r="Z8" s="21"/>
      <c r="AA8" s="21"/>
      <c r="AB8" s="21"/>
      <c r="AC8" s="19"/>
      <c r="AD8" s="21"/>
      <c r="AE8" s="22">
        <v>1</v>
      </c>
      <c r="AF8" s="21"/>
      <c r="AG8" s="19"/>
      <c r="AH8" s="21"/>
      <c r="AI8" s="198"/>
      <c r="AJ8" s="21"/>
      <c r="AK8" s="33"/>
    </row>
    <row r="9" spans="1:37" ht="14.45" customHeight="1" x14ac:dyDescent="0.25">
      <c r="A9" s="32"/>
      <c r="B9" s="19"/>
      <c r="C9" s="19" t="s">
        <v>20</v>
      </c>
      <c r="D9" s="19" t="s">
        <v>21</v>
      </c>
      <c r="E9" s="19"/>
      <c r="F9" s="19"/>
      <c r="G9" s="19"/>
      <c r="H9" s="19"/>
      <c r="I9" s="19"/>
      <c r="J9" s="19"/>
      <c r="K9" s="19"/>
      <c r="L9" s="19"/>
      <c r="M9" s="19"/>
      <c r="N9" s="19"/>
      <c r="O9" s="19"/>
      <c r="P9" s="19"/>
      <c r="Q9" s="19"/>
      <c r="R9" s="19"/>
      <c r="S9" s="19"/>
      <c r="T9" s="19"/>
      <c r="U9" s="19"/>
      <c r="V9" s="19"/>
      <c r="W9" s="19"/>
      <c r="X9" s="19"/>
      <c r="Y9" s="19"/>
      <c r="Z9" s="19"/>
      <c r="AA9" s="19"/>
      <c r="AB9" s="19"/>
      <c r="AC9" s="19"/>
      <c r="AD9" s="19"/>
      <c r="AE9" s="20">
        <v>1</v>
      </c>
      <c r="AF9" s="19"/>
      <c r="AG9" s="19"/>
      <c r="AH9" s="19"/>
      <c r="AI9" s="199"/>
      <c r="AJ9" s="19"/>
      <c r="AK9" s="33"/>
    </row>
    <row r="10" spans="1:37" ht="14.45" customHeight="1" x14ac:dyDescent="0.25">
      <c r="A10" s="32"/>
      <c r="B10" s="21"/>
      <c r="C10" s="21" t="s">
        <v>23</v>
      </c>
      <c r="D10" s="21" t="s">
        <v>22</v>
      </c>
      <c r="E10" s="21"/>
      <c r="F10" s="21"/>
      <c r="G10" s="21"/>
      <c r="H10" s="21"/>
      <c r="I10" s="21"/>
      <c r="J10" s="21"/>
      <c r="K10" s="21"/>
      <c r="L10" s="21"/>
      <c r="M10" s="21"/>
      <c r="N10" s="21"/>
      <c r="O10" s="21"/>
      <c r="P10" s="21"/>
      <c r="Q10" s="21"/>
      <c r="R10" s="21"/>
      <c r="S10" s="21"/>
      <c r="T10" s="21"/>
      <c r="U10" s="21"/>
      <c r="V10" s="21"/>
      <c r="W10" s="21"/>
      <c r="X10" s="21"/>
      <c r="Y10" s="21"/>
      <c r="Z10" s="21"/>
      <c r="AA10" s="21"/>
      <c r="AB10" s="21"/>
      <c r="AC10" s="19"/>
      <c r="AD10" s="21"/>
      <c r="AE10" s="22">
        <v>2</v>
      </c>
      <c r="AF10" s="21"/>
      <c r="AG10" s="19"/>
      <c r="AH10" s="21"/>
      <c r="AI10" s="198"/>
      <c r="AJ10" s="21"/>
      <c r="AK10" s="33"/>
    </row>
    <row r="11" spans="1:37" ht="14.45" customHeight="1" x14ac:dyDescent="0.25">
      <c r="A11" s="32"/>
      <c r="B11" s="36" t="s">
        <v>24</v>
      </c>
      <c r="C11" s="36" t="s">
        <v>16</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20">
        <v>3</v>
      </c>
      <c r="AF11" s="19"/>
      <c r="AG11" s="19"/>
      <c r="AH11" s="19"/>
      <c r="AI11" s="199"/>
      <c r="AJ11" s="19"/>
      <c r="AK11" s="33"/>
    </row>
    <row r="12" spans="1:37" ht="14.45" customHeight="1" x14ac:dyDescent="0.25">
      <c r="A12" s="32"/>
      <c r="B12" s="21"/>
      <c r="C12" s="21" t="s">
        <v>17</v>
      </c>
      <c r="D12" s="21" t="s">
        <v>25</v>
      </c>
      <c r="E12" s="21"/>
      <c r="F12" s="21"/>
      <c r="G12" s="21"/>
      <c r="H12" s="21"/>
      <c r="I12" s="21"/>
      <c r="J12" s="21"/>
      <c r="K12" s="21"/>
      <c r="L12" s="21"/>
      <c r="M12" s="21"/>
      <c r="N12" s="21"/>
      <c r="O12" s="21"/>
      <c r="P12" s="21"/>
      <c r="Q12" s="21"/>
      <c r="R12" s="21"/>
      <c r="S12" s="21"/>
      <c r="T12" s="21"/>
      <c r="U12" s="21"/>
      <c r="V12" s="21"/>
      <c r="W12" s="21"/>
      <c r="X12" s="21"/>
      <c r="Y12" s="21"/>
      <c r="Z12" s="21"/>
      <c r="AA12" s="21"/>
      <c r="AB12" s="21"/>
      <c r="AC12" s="19"/>
      <c r="AD12" s="21"/>
      <c r="AE12" s="22">
        <v>3</v>
      </c>
      <c r="AF12" s="21"/>
      <c r="AG12" s="19"/>
      <c r="AH12" s="21"/>
      <c r="AI12" s="198"/>
      <c r="AJ12" s="21"/>
      <c r="AK12" s="33"/>
    </row>
    <row r="13" spans="1:37" ht="14.45" customHeight="1" x14ac:dyDescent="0.25">
      <c r="A13" s="32"/>
      <c r="B13" s="19"/>
      <c r="C13" s="19" t="s">
        <v>18</v>
      </c>
      <c r="D13" s="19" t="s">
        <v>26</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20">
        <v>4</v>
      </c>
      <c r="AF13" s="19"/>
      <c r="AG13" s="19"/>
      <c r="AH13" s="19"/>
      <c r="AI13" s="199"/>
      <c r="AJ13" s="19"/>
      <c r="AK13" s="33"/>
    </row>
    <row r="14" spans="1:37" ht="14.45" customHeight="1" x14ac:dyDescent="0.25">
      <c r="A14" s="32"/>
      <c r="B14" s="21"/>
      <c r="C14" s="21" t="s">
        <v>19</v>
      </c>
      <c r="D14" s="21" t="s">
        <v>27</v>
      </c>
      <c r="E14" s="21"/>
      <c r="F14" s="21"/>
      <c r="G14" s="21"/>
      <c r="H14" s="21"/>
      <c r="I14" s="21"/>
      <c r="J14" s="21"/>
      <c r="K14" s="21"/>
      <c r="L14" s="21"/>
      <c r="M14" s="21"/>
      <c r="N14" s="21"/>
      <c r="O14" s="21"/>
      <c r="P14" s="21"/>
      <c r="Q14" s="21"/>
      <c r="R14" s="21"/>
      <c r="S14" s="21"/>
      <c r="T14" s="21"/>
      <c r="U14" s="21"/>
      <c r="V14" s="21"/>
      <c r="W14" s="21"/>
      <c r="X14" s="21"/>
      <c r="Y14" s="21"/>
      <c r="Z14" s="21"/>
      <c r="AA14" s="21"/>
      <c r="AB14" s="21"/>
      <c r="AC14" s="19"/>
      <c r="AD14" s="21"/>
      <c r="AE14" s="22">
        <v>5</v>
      </c>
      <c r="AF14" s="21"/>
      <c r="AG14" s="19"/>
      <c r="AH14" s="21"/>
      <c r="AI14" s="198"/>
      <c r="AJ14" s="21"/>
      <c r="AK14" s="33"/>
    </row>
    <row r="15" spans="1:37" ht="14.45" customHeight="1" x14ac:dyDescent="0.25">
      <c r="A15" s="32"/>
      <c r="B15" s="36" t="s">
        <v>28</v>
      </c>
      <c r="C15" s="36" t="s">
        <v>29</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20">
        <v>6</v>
      </c>
      <c r="AF15" s="19"/>
      <c r="AG15" s="19"/>
      <c r="AH15" s="19"/>
      <c r="AI15" s="199"/>
      <c r="AJ15" s="19"/>
      <c r="AK15" s="33"/>
    </row>
    <row r="16" spans="1:37" ht="14.45" customHeight="1" x14ac:dyDescent="0.25">
      <c r="A16" s="32"/>
      <c r="B16" s="21"/>
      <c r="C16" s="21" t="s">
        <v>30</v>
      </c>
      <c r="D16" s="2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19"/>
      <c r="AD16" s="21"/>
      <c r="AE16" s="22">
        <v>6</v>
      </c>
      <c r="AF16" s="21"/>
      <c r="AG16" s="19"/>
      <c r="AH16" s="21"/>
      <c r="AI16" s="198"/>
      <c r="AJ16" s="21"/>
      <c r="AK16" s="33"/>
    </row>
    <row r="17" spans="1:37" ht="14.45" customHeight="1" x14ac:dyDescent="0.25">
      <c r="A17" s="32"/>
      <c r="B17" s="19"/>
      <c r="C17" s="19" t="s">
        <v>31</v>
      </c>
      <c r="D17" s="19" t="s">
        <v>33</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0">
        <v>7</v>
      </c>
      <c r="AF17" s="19"/>
      <c r="AG17" s="19"/>
      <c r="AH17" s="19"/>
      <c r="AI17" s="199"/>
      <c r="AJ17" s="19"/>
      <c r="AK17" s="33"/>
    </row>
    <row r="18" spans="1:37" ht="14.45" customHeight="1" x14ac:dyDescent="0.25">
      <c r="A18" s="32"/>
      <c r="B18" s="21"/>
      <c r="C18" s="21"/>
      <c r="D18" s="21" t="s">
        <v>34</v>
      </c>
      <c r="E18" s="21"/>
      <c r="F18" s="21" t="s">
        <v>37</v>
      </c>
      <c r="G18" s="21"/>
      <c r="H18" s="21"/>
      <c r="I18" s="21"/>
      <c r="J18" s="21"/>
      <c r="K18" s="21"/>
      <c r="L18" s="21"/>
      <c r="M18" s="21"/>
      <c r="N18" s="21"/>
      <c r="O18" s="21"/>
      <c r="P18" s="21"/>
      <c r="Q18" s="21"/>
      <c r="R18" s="21"/>
      <c r="S18" s="21"/>
      <c r="T18" s="21"/>
      <c r="U18" s="21"/>
      <c r="V18" s="21"/>
      <c r="W18" s="21"/>
      <c r="X18" s="21"/>
      <c r="Y18" s="21"/>
      <c r="Z18" s="21"/>
      <c r="AA18" s="21"/>
      <c r="AB18" s="21"/>
      <c r="AC18" s="19"/>
      <c r="AD18" s="21"/>
      <c r="AE18" s="22">
        <v>7</v>
      </c>
      <c r="AF18" s="21"/>
      <c r="AG18" s="19"/>
      <c r="AH18" s="21"/>
      <c r="AI18" s="198"/>
      <c r="AJ18" s="21"/>
      <c r="AK18" s="33"/>
    </row>
    <row r="19" spans="1:37" ht="14.45" customHeight="1" x14ac:dyDescent="0.25">
      <c r="A19" s="32"/>
      <c r="B19" s="19"/>
      <c r="C19" s="19"/>
      <c r="D19" s="19" t="s">
        <v>35</v>
      </c>
      <c r="E19" s="19"/>
      <c r="F19" s="19" t="s">
        <v>38</v>
      </c>
      <c r="G19" s="19"/>
      <c r="H19" s="19"/>
      <c r="I19" s="19"/>
      <c r="J19" s="19"/>
      <c r="K19" s="19"/>
      <c r="L19" s="19"/>
      <c r="M19" s="19"/>
      <c r="N19" s="19"/>
      <c r="O19" s="19"/>
      <c r="P19" s="19"/>
      <c r="Q19" s="19"/>
      <c r="R19" s="19"/>
      <c r="S19" s="19"/>
      <c r="T19" s="19"/>
      <c r="U19" s="19"/>
      <c r="V19" s="19"/>
      <c r="W19" s="19"/>
      <c r="X19" s="19"/>
      <c r="Y19" s="19"/>
      <c r="Z19" s="19"/>
      <c r="AA19" s="19"/>
      <c r="AB19" s="19"/>
      <c r="AC19" s="19"/>
      <c r="AD19" s="19"/>
      <c r="AE19" s="20">
        <v>8</v>
      </c>
      <c r="AF19" s="19"/>
      <c r="AG19" s="19"/>
      <c r="AH19" s="19"/>
      <c r="AI19" s="199"/>
      <c r="AJ19" s="19"/>
      <c r="AK19" s="33"/>
    </row>
    <row r="20" spans="1:37" ht="14.45" customHeight="1" x14ac:dyDescent="0.25">
      <c r="A20" s="32"/>
      <c r="B20" s="21"/>
      <c r="C20" s="21"/>
      <c r="D20" s="21" t="s">
        <v>36</v>
      </c>
      <c r="E20" s="21"/>
      <c r="F20" s="21" t="s">
        <v>39</v>
      </c>
      <c r="G20" s="21"/>
      <c r="H20" s="21"/>
      <c r="I20" s="21"/>
      <c r="J20" s="21"/>
      <c r="K20" s="21"/>
      <c r="L20" s="21"/>
      <c r="M20" s="21"/>
      <c r="N20" s="21"/>
      <c r="O20" s="21"/>
      <c r="P20" s="21"/>
      <c r="Q20" s="21"/>
      <c r="R20" s="21"/>
      <c r="S20" s="21"/>
      <c r="T20" s="21"/>
      <c r="U20" s="21"/>
      <c r="V20" s="21"/>
      <c r="W20" s="21"/>
      <c r="X20" s="21"/>
      <c r="Y20" s="21"/>
      <c r="Z20" s="21"/>
      <c r="AA20" s="21"/>
      <c r="AB20" s="21"/>
      <c r="AC20" s="19"/>
      <c r="AD20" s="21"/>
      <c r="AE20" s="22">
        <v>9</v>
      </c>
      <c r="AF20" s="21"/>
      <c r="AG20" s="19"/>
      <c r="AH20" s="21"/>
      <c r="AI20" s="198"/>
      <c r="AJ20" s="21"/>
      <c r="AK20" s="33"/>
    </row>
    <row r="21" spans="1:37" ht="14.45" customHeight="1" x14ac:dyDescent="0.25">
      <c r="A21" s="32"/>
      <c r="B21" s="19"/>
      <c r="C21" s="19" t="s">
        <v>40</v>
      </c>
      <c r="D21" s="19" t="s">
        <v>44</v>
      </c>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0">
        <v>10</v>
      </c>
      <c r="AF21" s="19"/>
      <c r="AG21" s="19"/>
      <c r="AH21" s="19"/>
      <c r="AI21" s="199"/>
      <c r="AJ21" s="19"/>
      <c r="AK21" s="33"/>
    </row>
    <row r="22" spans="1:37" ht="14.45" customHeight="1" x14ac:dyDescent="0.25">
      <c r="A22" s="32"/>
      <c r="B22" s="21"/>
      <c r="C22" s="21" t="s">
        <v>41</v>
      </c>
      <c r="D22" s="21" t="s">
        <v>45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19"/>
      <c r="AD22" s="21"/>
      <c r="AE22" s="22">
        <v>11</v>
      </c>
      <c r="AF22" s="21"/>
      <c r="AG22" s="19"/>
      <c r="AH22" s="21"/>
      <c r="AI22" s="198"/>
      <c r="AJ22" s="21"/>
      <c r="AK22" s="33"/>
    </row>
    <row r="23" spans="1:37" ht="14.45" customHeight="1" x14ac:dyDescent="0.25">
      <c r="A23" s="32"/>
      <c r="B23" s="19"/>
      <c r="C23" s="19" t="s">
        <v>42</v>
      </c>
      <c r="D23" s="19" t="s">
        <v>46</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20">
        <v>12</v>
      </c>
      <c r="AF23" s="19"/>
      <c r="AG23" s="19"/>
      <c r="AH23" s="19"/>
      <c r="AI23" s="199"/>
      <c r="AJ23" s="19"/>
      <c r="AK23" s="33"/>
    </row>
    <row r="24" spans="1:37" ht="14.45" customHeight="1" x14ac:dyDescent="0.25">
      <c r="A24" s="32"/>
      <c r="B24" s="21"/>
      <c r="C24" s="21" t="s">
        <v>43</v>
      </c>
      <c r="D24" s="21" t="s">
        <v>47</v>
      </c>
      <c r="E24" s="21"/>
      <c r="F24" s="21"/>
      <c r="G24" s="21"/>
      <c r="H24" s="21"/>
      <c r="I24" s="21"/>
      <c r="J24" s="21"/>
      <c r="K24" s="21"/>
      <c r="L24" s="21"/>
      <c r="M24" s="21"/>
      <c r="N24" s="21"/>
      <c r="O24" s="21"/>
      <c r="P24" s="21"/>
      <c r="Q24" s="21"/>
      <c r="R24" s="21"/>
      <c r="S24" s="21"/>
      <c r="T24" s="21"/>
      <c r="U24" s="21"/>
      <c r="V24" s="21"/>
      <c r="W24" s="21"/>
      <c r="X24" s="21"/>
      <c r="Y24" s="21"/>
      <c r="Z24" s="21"/>
      <c r="AA24" s="21"/>
      <c r="AB24" s="21"/>
      <c r="AC24" s="19"/>
      <c r="AD24" s="21"/>
      <c r="AE24" s="22">
        <v>13</v>
      </c>
      <c r="AF24" s="21"/>
      <c r="AG24" s="19"/>
      <c r="AH24" s="21"/>
      <c r="AI24" s="198"/>
      <c r="AJ24" s="21"/>
      <c r="AK24" s="33"/>
    </row>
    <row r="25" spans="1:37" ht="14.45" customHeight="1" x14ac:dyDescent="0.25">
      <c r="A25" s="32"/>
      <c r="B25" s="36" t="s">
        <v>56</v>
      </c>
      <c r="C25" s="36" t="s">
        <v>58</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20">
        <v>14</v>
      </c>
      <c r="AF25" s="19"/>
      <c r="AG25" s="19"/>
      <c r="AH25" s="19"/>
      <c r="AI25" s="199"/>
      <c r="AJ25" s="19"/>
      <c r="AK25" s="33"/>
    </row>
    <row r="26" spans="1:37" ht="14.45" customHeight="1" x14ac:dyDescent="0.25">
      <c r="A26" s="32"/>
      <c r="B26" s="35" t="s">
        <v>57</v>
      </c>
      <c r="C26" s="35" t="s">
        <v>59</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19"/>
      <c r="AD26" s="21"/>
      <c r="AE26" s="22">
        <v>15</v>
      </c>
      <c r="AF26" s="21"/>
      <c r="AG26" s="19"/>
      <c r="AH26" s="21"/>
      <c r="AI26" s="198"/>
      <c r="AJ26" s="21"/>
      <c r="AK26" s="33"/>
    </row>
    <row r="27" spans="1:37" ht="14.45" customHeight="1" x14ac:dyDescent="0.25">
      <c r="A27" s="32"/>
      <c r="B27" s="36"/>
      <c r="C27" s="19" t="s">
        <v>60</v>
      </c>
      <c r="D27" s="19" t="s">
        <v>73</v>
      </c>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20">
        <v>15</v>
      </c>
      <c r="AF27" s="19"/>
      <c r="AG27" s="19"/>
      <c r="AH27" s="19"/>
      <c r="AI27" s="199"/>
      <c r="AJ27" s="19"/>
      <c r="AK27" s="33"/>
    </row>
    <row r="28" spans="1:37" ht="14.45" customHeight="1" x14ac:dyDescent="0.25">
      <c r="A28" s="32"/>
      <c r="B28" s="21"/>
      <c r="C28" s="21" t="s">
        <v>61</v>
      </c>
      <c r="D28" s="21" t="s">
        <v>74</v>
      </c>
      <c r="E28" s="21"/>
      <c r="F28" s="21"/>
      <c r="G28" s="21"/>
      <c r="H28" s="21"/>
      <c r="I28" s="21"/>
      <c r="J28" s="21"/>
      <c r="K28" s="21"/>
      <c r="L28" s="21"/>
      <c r="M28" s="21"/>
      <c r="N28" s="21"/>
      <c r="O28" s="21"/>
      <c r="P28" s="21"/>
      <c r="Q28" s="21"/>
      <c r="R28" s="21"/>
      <c r="S28" s="21"/>
      <c r="T28" s="21"/>
      <c r="U28" s="21"/>
      <c r="V28" s="21"/>
      <c r="W28" s="21"/>
      <c r="X28" s="21"/>
      <c r="Y28" s="21"/>
      <c r="Z28" s="21"/>
      <c r="AA28" s="21"/>
      <c r="AB28" s="21"/>
      <c r="AC28" s="19"/>
      <c r="AD28" s="21"/>
      <c r="AE28" s="22">
        <v>15</v>
      </c>
      <c r="AF28" s="21"/>
      <c r="AG28" s="19"/>
      <c r="AH28" s="21"/>
      <c r="AI28" s="198"/>
      <c r="AJ28" s="21"/>
      <c r="AK28" s="33"/>
    </row>
    <row r="29" spans="1:37" ht="14.45" customHeight="1" x14ac:dyDescent="0.25">
      <c r="A29" s="32"/>
      <c r="B29" s="19"/>
      <c r="C29" s="19" t="s">
        <v>62</v>
      </c>
      <c r="D29" s="19" t="s">
        <v>75</v>
      </c>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20">
        <v>15</v>
      </c>
      <c r="AF29" s="19"/>
      <c r="AG29" s="19"/>
      <c r="AH29" s="19"/>
      <c r="AI29" s="199"/>
      <c r="AJ29" s="19"/>
      <c r="AK29" s="33"/>
    </row>
    <row r="30" spans="1:37" ht="14.45" customHeight="1" x14ac:dyDescent="0.25">
      <c r="A30" s="32"/>
      <c r="B30" s="35" t="s">
        <v>48</v>
      </c>
      <c r="C30" s="35" t="s">
        <v>63</v>
      </c>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19"/>
      <c r="AD30" s="21"/>
      <c r="AE30" s="22">
        <v>16</v>
      </c>
      <c r="AF30" s="21"/>
      <c r="AG30" s="19"/>
      <c r="AH30" s="21"/>
      <c r="AI30" s="198"/>
      <c r="AJ30" s="21"/>
      <c r="AK30" s="33"/>
    </row>
    <row r="31" spans="1:37" ht="14.45" customHeight="1" x14ac:dyDescent="0.25">
      <c r="A31" s="32"/>
      <c r="B31" s="19"/>
      <c r="C31" s="19" t="s">
        <v>64</v>
      </c>
      <c r="D31" s="19" t="s">
        <v>76</v>
      </c>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20">
        <v>16</v>
      </c>
      <c r="AF31" s="19"/>
      <c r="AG31" s="19"/>
      <c r="AH31" s="19"/>
      <c r="AI31" s="199"/>
      <c r="AJ31" s="19"/>
      <c r="AK31" s="33"/>
    </row>
    <row r="32" spans="1:37" ht="14.45" customHeight="1" x14ac:dyDescent="0.25">
      <c r="A32" s="32"/>
      <c r="B32" s="21"/>
      <c r="C32" s="21" t="s">
        <v>65</v>
      </c>
      <c r="D32" s="21" t="s">
        <v>77</v>
      </c>
      <c r="E32" s="21"/>
      <c r="F32" s="21"/>
      <c r="G32" s="21"/>
      <c r="H32" s="21"/>
      <c r="I32" s="21"/>
      <c r="J32" s="21"/>
      <c r="K32" s="21"/>
      <c r="L32" s="21"/>
      <c r="M32" s="21"/>
      <c r="N32" s="21"/>
      <c r="O32" s="21"/>
      <c r="P32" s="21"/>
      <c r="Q32" s="21"/>
      <c r="R32" s="21"/>
      <c r="S32" s="21"/>
      <c r="T32" s="21"/>
      <c r="U32" s="21"/>
      <c r="V32" s="21"/>
      <c r="W32" s="21"/>
      <c r="X32" s="21"/>
      <c r="Y32" s="21"/>
      <c r="Z32" s="21"/>
      <c r="AA32" s="21"/>
      <c r="AB32" s="21"/>
      <c r="AC32" s="19"/>
      <c r="AD32" s="21"/>
      <c r="AE32" s="22">
        <v>16</v>
      </c>
      <c r="AF32" s="21"/>
      <c r="AG32" s="19"/>
      <c r="AH32" s="21"/>
      <c r="AI32" s="198"/>
      <c r="AJ32" s="21"/>
      <c r="AK32" s="33"/>
    </row>
    <row r="33" spans="1:37" ht="14.45" customHeight="1" x14ac:dyDescent="0.25">
      <c r="A33" s="32"/>
      <c r="B33" s="36" t="s">
        <v>49</v>
      </c>
      <c r="C33" s="36" t="s">
        <v>66</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20">
        <v>17</v>
      </c>
      <c r="AF33" s="19"/>
      <c r="AG33" s="19"/>
      <c r="AH33" s="19"/>
      <c r="AI33" s="199"/>
      <c r="AJ33" s="19"/>
      <c r="AK33" s="33"/>
    </row>
    <row r="34" spans="1:37" ht="14.45" customHeight="1" x14ac:dyDescent="0.25">
      <c r="A34" s="32"/>
      <c r="B34" s="35" t="s">
        <v>50</v>
      </c>
      <c r="C34" s="35" t="s">
        <v>67</v>
      </c>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19"/>
      <c r="AD34" s="21"/>
      <c r="AE34" s="22">
        <v>18</v>
      </c>
      <c r="AF34" s="21"/>
      <c r="AG34" s="19"/>
      <c r="AH34" s="21"/>
      <c r="AI34" s="198"/>
      <c r="AJ34" s="21"/>
      <c r="AK34" s="33"/>
    </row>
    <row r="35" spans="1:37" ht="14.45" customHeight="1" x14ac:dyDescent="0.25">
      <c r="A35" s="32"/>
      <c r="B35" s="36" t="s">
        <v>51</v>
      </c>
      <c r="C35" s="36" t="s">
        <v>68</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20">
        <v>19</v>
      </c>
      <c r="AF35" s="19"/>
      <c r="AG35" s="19"/>
      <c r="AH35" s="19"/>
      <c r="AI35" s="199"/>
      <c r="AJ35" s="19"/>
      <c r="AK35" s="33"/>
    </row>
    <row r="36" spans="1:37" ht="14.45" customHeight="1" x14ac:dyDescent="0.25">
      <c r="A36" s="32"/>
      <c r="B36" s="35" t="s">
        <v>52</v>
      </c>
      <c r="C36" s="35" t="s">
        <v>69</v>
      </c>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19"/>
      <c r="AD36" s="21"/>
      <c r="AE36" s="22">
        <v>20</v>
      </c>
      <c r="AF36" s="21"/>
      <c r="AG36" s="19"/>
      <c r="AH36" s="21"/>
      <c r="AI36" s="198"/>
      <c r="AJ36" s="21"/>
      <c r="AK36" s="33"/>
    </row>
    <row r="37" spans="1:37" ht="14.45" customHeight="1" x14ac:dyDescent="0.25">
      <c r="A37" s="32"/>
      <c r="B37" s="36" t="s">
        <v>53</v>
      </c>
      <c r="C37" s="36" t="s">
        <v>70</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20">
        <v>21</v>
      </c>
      <c r="AF37" s="19"/>
      <c r="AG37" s="19"/>
      <c r="AH37" s="19"/>
      <c r="AI37" s="199"/>
      <c r="AJ37" s="19"/>
      <c r="AK37" s="33"/>
    </row>
    <row r="38" spans="1:37" ht="14.45" customHeight="1" x14ac:dyDescent="0.25">
      <c r="A38" s="32"/>
      <c r="B38" s="35" t="s">
        <v>54</v>
      </c>
      <c r="C38" s="35" t="s">
        <v>71</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19"/>
      <c r="AD38" s="21"/>
      <c r="AE38" s="22">
        <v>22</v>
      </c>
      <c r="AF38" s="21"/>
      <c r="AG38" s="19"/>
      <c r="AH38" s="21"/>
      <c r="AI38" s="198"/>
      <c r="AJ38" s="21"/>
      <c r="AK38" s="33"/>
    </row>
    <row r="39" spans="1:37" ht="14.45" customHeight="1" x14ac:dyDescent="0.25">
      <c r="A39" s="32"/>
      <c r="B39" s="36" t="s">
        <v>55</v>
      </c>
      <c r="C39" s="36" t="s">
        <v>72</v>
      </c>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20">
        <v>23</v>
      </c>
      <c r="AF39" s="19"/>
      <c r="AG39" s="19"/>
      <c r="AH39" s="19"/>
      <c r="AI39" s="199"/>
      <c r="AJ39" s="19"/>
      <c r="AK39" s="33"/>
    </row>
    <row r="40" spans="1:37" ht="10.5" customHeight="1" thickBot="1" x14ac:dyDescent="0.3">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9"/>
      <c r="AF40" s="26"/>
      <c r="AG40" s="26"/>
      <c r="AH40" s="26"/>
      <c r="AI40" s="26"/>
      <c r="AJ40" s="26"/>
      <c r="AK40" s="27"/>
    </row>
    <row r="41" spans="1:37" ht="12" thickTop="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8"/>
      <c r="AF41" s="23"/>
      <c r="AG41" s="23"/>
      <c r="AH41" s="23"/>
      <c r="AI41" s="23"/>
      <c r="AJ41" s="23"/>
      <c r="AK41" s="23"/>
    </row>
    <row r="42" spans="1:37"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8"/>
      <c r="AF42" s="23"/>
      <c r="AG42" s="23"/>
      <c r="AH42" s="23"/>
      <c r="AI42" s="23"/>
      <c r="AJ42" s="23"/>
      <c r="AK42" s="23"/>
    </row>
    <row r="43" spans="1:37"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8"/>
      <c r="AF43" s="23"/>
      <c r="AG43" s="23"/>
      <c r="AH43" s="23"/>
      <c r="AI43" s="23"/>
      <c r="AJ43" s="23"/>
      <c r="AK43" s="23"/>
    </row>
    <row r="44" spans="1:37"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8"/>
      <c r="AF44" s="23"/>
      <c r="AG44" s="23"/>
      <c r="AH44" s="23"/>
      <c r="AI44" s="23"/>
      <c r="AJ44" s="23"/>
      <c r="AK44" s="23"/>
    </row>
    <row r="45" spans="1:37"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8"/>
      <c r="AF45" s="23"/>
      <c r="AG45" s="23"/>
      <c r="AH45" s="23"/>
      <c r="AI45" s="23"/>
      <c r="AJ45" s="23"/>
      <c r="AK45" s="23"/>
    </row>
    <row r="46" spans="1:37"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8"/>
      <c r="AF46" s="23"/>
      <c r="AG46" s="23"/>
      <c r="AH46" s="23"/>
      <c r="AI46" s="23"/>
      <c r="AJ46" s="23"/>
      <c r="AK46" s="23"/>
    </row>
    <row r="47" spans="1:37"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8"/>
      <c r="AF47" s="23"/>
      <c r="AG47" s="23"/>
      <c r="AH47" s="23"/>
      <c r="AI47" s="23"/>
      <c r="AJ47" s="23"/>
      <c r="AK47" s="23"/>
    </row>
    <row r="48" spans="1:37"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20"/>
      <c r="AF48" s="19"/>
      <c r="AG48" s="19"/>
      <c r="AH48" s="19"/>
      <c r="AI48" s="19"/>
      <c r="AJ48" s="19"/>
      <c r="AK48" s="19"/>
    </row>
  </sheetData>
  <sheetProtection password="BDD6" sheet="1" objects="1" scenarios="1" selectLockedCells="1"/>
  <mergeCells count="4">
    <mergeCell ref="AH3:AJ3"/>
    <mergeCell ref="B3:AB3"/>
    <mergeCell ref="AD3:AF3"/>
    <mergeCell ref="A2:AG2"/>
  </mergeCells>
  <pageMargins left="0.31" right="0" top="0.25" bottom="0" header="0.3" footer="0.3"/>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K45"/>
  <sheetViews>
    <sheetView showGridLines="0" workbookViewId="0">
      <selection activeCell="M29" sqref="M29:AG30"/>
    </sheetView>
  </sheetViews>
  <sheetFormatPr defaultRowHeight="12.75" x14ac:dyDescent="0.25"/>
  <cols>
    <col min="1" max="39" width="3.7109375" style="470" customWidth="1"/>
    <col min="40" max="16384" width="9.140625" style="470"/>
  </cols>
  <sheetData>
    <row r="1" spans="1:37" ht="13.5" thickBot="1" x14ac:dyDescent="0.3">
      <c r="AK1" s="471" t="s">
        <v>1</v>
      </c>
    </row>
    <row r="2" spans="1:37" ht="16.5" customHeight="1" thickTop="1" x14ac:dyDescent="0.25">
      <c r="A2" s="472"/>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4" t="s">
        <v>440</v>
      </c>
      <c r="AK2" s="475"/>
    </row>
    <row r="3" spans="1:37" ht="13.5" customHeight="1" x14ac:dyDescent="0.25">
      <c r="A3" s="469"/>
      <c r="B3" s="476"/>
      <c r="C3" s="477"/>
      <c r="D3" s="477"/>
      <c r="E3" s="477"/>
      <c r="F3" s="477"/>
      <c r="G3" s="477"/>
      <c r="H3" s="477"/>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8"/>
    </row>
    <row r="4" spans="1:37" ht="12.75" customHeight="1" x14ac:dyDescent="0.25">
      <c r="A4" s="469"/>
      <c r="B4" s="476"/>
      <c r="C4" s="670" t="s">
        <v>96</v>
      </c>
      <c r="D4" s="671"/>
      <c r="E4" s="671"/>
      <c r="F4" s="671"/>
      <c r="G4" s="671"/>
      <c r="H4" s="672"/>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8"/>
    </row>
    <row r="5" spans="1:37" ht="12.75" customHeight="1" x14ac:dyDescent="0.25">
      <c r="A5" s="469"/>
      <c r="B5" s="476"/>
      <c r="C5" s="673"/>
      <c r="D5" s="674"/>
      <c r="E5" s="674"/>
      <c r="F5" s="674"/>
      <c r="G5" s="674"/>
      <c r="H5" s="675"/>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8"/>
    </row>
    <row r="6" spans="1:37" ht="12.75" customHeight="1" x14ac:dyDescent="0.25">
      <c r="A6" s="469"/>
      <c r="B6" s="476"/>
      <c r="C6" s="673"/>
      <c r="D6" s="674"/>
      <c r="E6" s="674"/>
      <c r="F6" s="674"/>
      <c r="G6" s="674"/>
      <c r="H6" s="675"/>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8"/>
    </row>
    <row r="7" spans="1:37" ht="12.75" customHeight="1" x14ac:dyDescent="0.25">
      <c r="A7" s="469"/>
      <c r="B7" s="476"/>
      <c r="C7" s="673"/>
      <c r="D7" s="674"/>
      <c r="E7" s="674"/>
      <c r="F7" s="674"/>
      <c r="G7" s="674"/>
      <c r="H7" s="675"/>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8"/>
    </row>
    <row r="8" spans="1:37" ht="12.75" customHeight="1" x14ac:dyDescent="0.25">
      <c r="A8" s="469"/>
      <c r="B8" s="476"/>
      <c r="C8" s="673"/>
      <c r="D8" s="674"/>
      <c r="E8" s="674"/>
      <c r="F8" s="674"/>
      <c r="G8" s="674"/>
      <c r="H8" s="675"/>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8"/>
    </row>
    <row r="9" spans="1:37" ht="12.75" customHeight="1" x14ac:dyDescent="0.25">
      <c r="A9" s="469"/>
      <c r="B9" s="476"/>
      <c r="C9" s="673"/>
      <c r="D9" s="674"/>
      <c r="E9" s="674"/>
      <c r="F9" s="674"/>
      <c r="G9" s="674"/>
      <c r="H9" s="675"/>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8"/>
    </row>
    <row r="10" spans="1:37" ht="12.75" customHeight="1" x14ac:dyDescent="0.25">
      <c r="A10" s="469"/>
      <c r="B10" s="476"/>
      <c r="C10" s="673"/>
      <c r="D10" s="674"/>
      <c r="E10" s="674"/>
      <c r="F10" s="674"/>
      <c r="G10" s="674"/>
      <c r="H10" s="675"/>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8"/>
    </row>
    <row r="11" spans="1:37" ht="12.75" customHeight="1" x14ac:dyDescent="0.25">
      <c r="A11" s="469"/>
      <c r="B11" s="476"/>
      <c r="C11" s="673"/>
      <c r="D11" s="674"/>
      <c r="E11" s="674"/>
      <c r="F11" s="674"/>
      <c r="G11" s="674"/>
      <c r="H11" s="675"/>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8"/>
    </row>
    <row r="12" spans="1:37" ht="12.75" customHeight="1" x14ac:dyDescent="0.25">
      <c r="A12" s="469"/>
      <c r="B12" s="476"/>
      <c r="C12" s="673"/>
      <c r="D12" s="674"/>
      <c r="E12" s="674"/>
      <c r="F12" s="674"/>
      <c r="G12" s="674"/>
      <c r="H12" s="675"/>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8"/>
    </row>
    <row r="13" spans="1:37" ht="12.75" customHeight="1" x14ac:dyDescent="0.25">
      <c r="A13" s="469"/>
      <c r="B13" s="476"/>
      <c r="C13" s="673"/>
      <c r="D13" s="674"/>
      <c r="E13" s="674"/>
      <c r="F13" s="674"/>
      <c r="G13" s="674"/>
      <c r="H13" s="675"/>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8"/>
    </row>
    <row r="14" spans="1:37" ht="12.75" customHeight="1" x14ac:dyDescent="0.25">
      <c r="A14" s="469"/>
      <c r="B14" s="476"/>
      <c r="C14" s="673"/>
      <c r="D14" s="674"/>
      <c r="E14" s="674"/>
      <c r="F14" s="674"/>
      <c r="G14" s="674"/>
      <c r="H14" s="675"/>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8"/>
    </row>
    <row r="15" spans="1:37" ht="12.75" customHeight="1" x14ac:dyDescent="0.25">
      <c r="A15" s="469"/>
      <c r="B15" s="476"/>
      <c r="C15" s="673"/>
      <c r="D15" s="674"/>
      <c r="E15" s="674"/>
      <c r="F15" s="674"/>
      <c r="G15" s="674"/>
      <c r="H15" s="675"/>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8"/>
    </row>
    <row r="16" spans="1:37" ht="12.75" customHeight="1" x14ac:dyDescent="0.25">
      <c r="A16" s="469"/>
      <c r="B16" s="476"/>
      <c r="C16" s="676"/>
      <c r="D16" s="677"/>
      <c r="E16" s="677"/>
      <c r="F16" s="677"/>
      <c r="G16" s="677"/>
      <c r="H16" s="678"/>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8"/>
    </row>
    <row r="17" spans="1:37" x14ac:dyDescent="0.25">
      <c r="A17" s="469"/>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8"/>
    </row>
    <row r="18" spans="1:37" ht="12.75" customHeight="1" x14ac:dyDescent="0.25">
      <c r="A18" s="469"/>
      <c r="B18" s="476"/>
      <c r="C18" s="476"/>
      <c r="D18" s="476"/>
      <c r="E18" s="476"/>
      <c r="F18" s="476"/>
      <c r="G18" s="476"/>
      <c r="H18" s="476"/>
      <c r="I18" s="476"/>
      <c r="J18" s="476"/>
      <c r="K18" s="668" t="s">
        <v>80</v>
      </c>
      <c r="L18" s="668"/>
      <c r="M18" s="668"/>
      <c r="N18" s="668"/>
      <c r="O18" s="668"/>
      <c r="P18" s="668"/>
      <c r="Q18" s="668"/>
      <c r="R18" s="668"/>
      <c r="S18" s="668"/>
      <c r="T18" s="668"/>
      <c r="U18" s="668"/>
      <c r="V18" s="668"/>
      <c r="W18" s="668"/>
      <c r="X18" s="668"/>
      <c r="Y18" s="668"/>
      <c r="Z18" s="668"/>
      <c r="AA18" s="668"/>
      <c r="AB18" s="476"/>
      <c r="AC18" s="476"/>
      <c r="AD18" s="476"/>
      <c r="AE18" s="476"/>
      <c r="AF18" s="476"/>
      <c r="AG18" s="476"/>
      <c r="AH18" s="476"/>
      <c r="AI18" s="476"/>
      <c r="AJ18" s="476"/>
      <c r="AK18" s="478"/>
    </row>
    <row r="19" spans="1:37" ht="12.75" customHeight="1" x14ac:dyDescent="0.25">
      <c r="A19" s="469"/>
      <c r="B19" s="476"/>
      <c r="C19" s="476"/>
      <c r="D19" s="476"/>
      <c r="E19" s="476"/>
      <c r="F19" s="476"/>
      <c r="G19" s="476"/>
      <c r="H19" s="476"/>
      <c r="I19" s="476"/>
      <c r="J19" s="476"/>
      <c r="K19" s="668"/>
      <c r="L19" s="668"/>
      <c r="M19" s="668"/>
      <c r="N19" s="668"/>
      <c r="O19" s="668"/>
      <c r="P19" s="668"/>
      <c r="Q19" s="668"/>
      <c r="R19" s="668"/>
      <c r="S19" s="668"/>
      <c r="T19" s="668"/>
      <c r="U19" s="668"/>
      <c r="V19" s="668"/>
      <c r="W19" s="668"/>
      <c r="X19" s="668"/>
      <c r="Y19" s="668"/>
      <c r="Z19" s="668"/>
      <c r="AA19" s="668"/>
      <c r="AB19" s="476"/>
      <c r="AC19" s="476"/>
      <c r="AD19" s="476"/>
      <c r="AE19" s="476"/>
      <c r="AF19" s="476"/>
      <c r="AG19" s="476"/>
      <c r="AH19" s="476"/>
      <c r="AI19" s="476"/>
      <c r="AJ19" s="476"/>
      <c r="AK19" s="478"/>
    </row>
    <row r="20" spans="1:37" x14ac:dyDescent="0.25">
      <c r="A20" s="469"/>
      <c r="B20" s="476"/>
      <c r="C20" s="476"/>
      <c r="D20" s="476"/>
      <c r="E20" s="476"/>
      <c r="F20" s="476"/>
      <c r="G20" s="476"/>
      <c r="H20" s="476"/>
      <c r="I20" s="476"/>
      <c r="J20" s="476"/>
      <c r="K20" s="668"/>
      <c r="L20" s="668"/>
      <c r="M20" s="668"/>
      <c r="N20" s="668"/>
      <c r="O20" s="668"/>
      <c r="P20" s="668"/>
      <c r="Q20" s="668"/>
      <c r="R20" s="668"/>
      <c r="S20" s="668"/>
      <c r="T20" s="668"/>
      <c r="U20" s="668"/>
      <c r="V20" s="668"/>
      <c r="W20" s="668"/>
      <c r="X20" s="668"/>
      <c r="Y20" s="668"/>
      <c r="Z20" s="668"/>
      <c r="AA20" s="668"/>
      <c r="AB20" s="476"/>
      <c r="AC20" s="476"/>
      <c r="AD20" s="476"/>
      <c r="AE20" s="476"/>
      <c r="AF20" s="476"/>
      <c r="AG20" s="476"/>
      <c r="AH20" s="476"/>
      <c r="AI20" s="476"/>
      <c r="AJ20" s="476"/>
      <c r="AK20" s="478"/>
    </row>
    <row r="21" spans="1:37" x14ac:dyDescent="0.25">
      <c r="A21" s="469"/>
      <c r="B21" s="476"/>
      <c r="C21" s="476"/>
      <c r="D21" s="476"/>
      <c r="E21" s="476"/>
      <c r="F21" s="476"/>
      <c r="G21" s="476"/>
      <c r="H21" s="476"/>
      <c r="I21" s="476"/>
      <c r="J21" s="476"/>
      <c r="K21" s="668"/>
      <c r="L21" s="668"/>
      <c r="M21" s="668"/>
      <c r="N21" s="668"/>
      <c r="O21" s="668"/>
      <c r="P21" s="668"/>
      <c r="Q21" s="668"/>
      <c r="R21" s="668"/>
      <c r="S21" s="668"/>
      <c r="T21" s="668"/>
      <c r="U21" s="668"/>
      <c r="V21" s="668"/>
      <c r="W21" s="668"/>
      <c r="X21" s="668"/>
      <c r="Y21" s="668"/>
      <c r="Z21" s="668"/>
      <c r="AA21" s="668"/>
      <c r="AB21" s="476"/>
      <c r="AC21" s="476"/>
      <c r="AD21" s="476"/>
      <c r="AE21" s="476"/>
      <c r="AF21" s="476"/>
      <c r="AG21" s="476"/>
      <c r="AH21" s="476"/>
      <c r="AI21" s="476"/>
      <c r="AJ21" s="476"/>
      <c r="AK21" s="478"/>
    </row>
    <row r="22" spans="1:37" x14ac:dyDescent="0.25">
      <c r="A22" s="469"/>
      <c r="B22" s="476"/>
      <c r="C22" s="476"/>
      <c r="D22" s="476"/>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8"/>
    </row>
    <row r="23" spans="1:37" ht="12.75" customHeight="1" x14ac:dyDescent="0.25">
      <c r="A23" s="469"/>
      <c r="B23" s="476"/>
      <c r="D23" s="479"/>
      <c r="E23" s="479"/>
      <c r="F23" s="479"/>
      <c r="G23" s="669" t="s">
        <v>81</v>
      </c>
      <c r="H23" s="669"/>
      <c r="I23" s="669"/>
      <c r="J23" s="669"/>
      <c r="K23" s="669"/>
      <c r="L23" s="669"/>
      <c r="M23" s="669"/>
      <c r="N23" s="669"/>
      <c r="O23" s="669"/>
      <c r="P23" s="669"/>
      <c r="Q23" s="669"/>
      <c r="R23" s="669"/>
      <c r="S23" s="669"/>
      <c r="T23" s="669"/>
      <c r="U23" s="669"/>
      <c r="V23" s="669"/>
      <c r="W23" s="669"/>
      <c r="X23" s="669"/>
      <c r="Y23" s="669"/>
      <c r="Z23" s="669"/>
      <c r="AA23" s="669"/>
      <c r="AB23" s="669"/>
      <c r="AC23" s="669"/>
      <c r="AD23" s="669"/>
      <c r="AE23" s="669"/>
      <c r="AF23" s="479"/>
      <c r="AG23" s="479"/>
      <c r="AH23" s="479"/>
      <c r="AI23" s="479"/>
      <c r="AJ23" s="476"/>
      <c r="AK23" s="478"/>
    </row>
    <row r="24" spans="1:37" ht="12.75" customHeight="1" x14ac:dyDescent="0.25">
      <c r="A24" s="469"/>
      <c r="B24" s="476"/>
      <c r="C24" s="479"/>
      <c r="D24" s="479"/>
      <c r="E24" s="479"/>
      <c r="F24" s="479"/>
      <c r="G24" s="669"/>
      <c r="H24" s="669"/>
      <c r="I24" s="669"/>
      <c r="J24" s="669"/>
      <c r="K24" s="669"/>
      <c r="L24" s="669"/>
      <c r="M24" s="669"/>
      <c r="N24" s="669"/>
      <c r="O24" s="669"/>
      <c r="P24" s="669"/>
      <c r="Q24" s="669"/>
      <c r="R24" s="669"/>
      <c r="S24" s="669"/>
      <c r="T24" s="669"/>
      <c r="U24" s="669"/>
      <c r="V24" s="669"/>
      <c r="W24" s="669"/>
      <c r="X24" s="669"/>
      <c r="Y24" s="669"/>
      <c r="Z24" s="669"/>
      <c r="AA24" s="669"/>
      <c r="AB24" s="669"/>
      <c r="AC24" s="669"/>
      <c r="AD24" s="669"/>
      <c r="AE24" s="669"/>
      <c r="AF24" s="479"/>
      <c r="AG24" s="479"/>
      <c r="AH24" s="479"/>
      <c r="AI24" s="479"/>
      <c r="AJ24" s="476"/>
      <c r="AK24" s="478"/>
    </row>
    <row r="25" spans="1:37" ht="12.75" customHeight="1" x14ac:dyDescent="0.25">
      <c r="A25" s="469"/>
      <c r="B25" s="476"/>
      <c r="C25" s="479"/>
      <c r="D25" s="479"/>
      <c r="E25" s="479"/>
      <c r="F25" s="479"/>
      <c r="G25" s="479"/>
      <c r="H25" s="497"/>
      <c r="I25" s="497"/>
      <c r="J25" s="499" t="s">
        <v>492</v>
      </c>
      <c r="K25" s="497"/>
      <c r="L25" s="498"/>
      <c r="M25" s="498"/>
      <c r="N25" s="498"/>
      <c r="O25" s="498"/>
      <c r="P25" s="476"/>
      <c r="Q25" s="498"/>
      <c r="S25" s="511" t="str">
        <f>IF(I!O33="","",I!O33)</f>
        <v/>
      </c>
      <c r="T25" s="511" t="str">
        <f>IF(I!Q33="","",I!Q33)</f>
        <v/>
      </c>
      <c r="U25" s="512"/>
      <c r="V25" s="511" t="str">
        <f>IF(I!T33="","",I!T33)</f>
        <v/>
      </c>
      <c r="W25" s="511" t="str">
        <f>IF(I!V33="","",I!V33)</f>
        <v/>
      </c>
      <c r="X25" s="513"/>
      <c r="Y25" s="511" t="str">
        <f>IF(I!Y33="","",I!Y33)</f>
        <v/>
      </c>
      <c r="Z25" s="511" t="str">
        <f>IF(I!AA33="","",I!AA33)</f>
        <v/>
      </c>
      <c r="AA25" s="511" t="str">
        <f>IF(I!AC33="","",I!AC33)</f>
        <v/>
      </c>
      <c r="AB25" s="511" t="str">
        <f>IF(I!AE33="","",I!AE33)</f>
        <v/>
      </c>
      <c r="AC25" s="498"/>
      <c r="AE25" s="479"/>
      <c r="AF25" s="479"/>
      <c r="AG25" s="479"/>
      <c r="AH25" s="479"/>
      <c r="AI25" s="479"/>
      <c r="AJ25" s="476"/>
      <c r="AK25" s="478"/>
    </row>
    <row r="26" spans="1:37" ht="12.75" customHeight="1" x14ac:dyDescent="0.25">
      <c r="A26" s="469"/>
      <c r="B26" s="476"/>
      <c r="C26" s="476"/>
      <c r="D26" s="476"/>
      <c r="E26" s="476"/>
      <c r="F26" s="476"/>
      <c r="G26" s="476"/>
      <c r="H26" s="497"/>
      <c r="I26" s="497"/>
      <c r="J26" s="497"/>
      <c r="L26" s="498"/>
      <c r="M26" s="498"/>
      <c r="N26" s="498"/>
      <c r="O26" s="498"/>
      <c r="P26" s="476"/>
      <c r="Q26" s="498"/>
      <c r="R26" s="498"/>
      <c r="S26" s="684" t="s">
        <v>87</v>
      </c>
      <c r="T26" s="684"/>
      <c r="U26" s="481"/>
      <c r="V26" s="684" t="s">
        <v>88</v>
      </c>
      <c r="W26" s="684"/>
      <c r="X26" s="480"/>
      <c r="Y26" s="684" t="s">
        <v>89</v>
      </c>
      <c r="Z26" s="684"/>
      <c r="AA26" s="684"/>
      <c r="AB26" s="684"/>
      <c r="AC26" s="498"/>
      <c r="AF26" s="476"/>
      <c r="AG26" s="476"/>
      <c r="AH26" s="476"/>
      <c r="AI26" s="476"/>
      <c r="AJ26" s="476"/>
      <c r="AK26" s="478"/>
    </row>
    <row r="27" spans="1:37" ht="12.75" customHeight="1" x14ac:dyDescent="0.25">
      <c r="A27" s="469"/>
      <c r="B27" s="476"/>
      <c r="C27" s="476"/>
      <c r="D27" s="476"/>
      <c r="E27" s="476"/>
      <c r="F27" s="476"/>
      <c r="G27" s="476"/>
      <c r="H27" s="476"/>
      <c r="I27" s="476"/>
      <c r="J27" s="480"/>
      <c r="K27" s="480"/>
      <c r="M27" s="480"/>
      <c r="N27" s="480"/>
      <c r="O27" s="480"/>
      <c r="R27" s="480"/>
      <c r="S27" s="500"/>
      <c r="T27" s="480"/>
      <c r="U27" s="481"/>
      <c r="V27" s="500"/>
      <c r="W27" s="480"/>
      <c r="X27" s="480"/>
      <c r="Y27" s="500"/>
      <c r="Z27" s="480"/>
      <c r="AA27" s="480"/>
      <c r="AB27" s="480"/>
      <c r="AC27" s="480"/>
      <c r="AF27" s="476"/>
      <c r="AG27" s="476"/>
      <c r="AH27" s="476"/>
      <c r="AI27" s="476"/>
      <c r="AJ27" s="476"/>
      <c r="AK27" s="478"/>
    </row>
    <row r="28" spans="1:37" ht="12.75" customHeight="1" x14ac:dyDescent="0.25">
      <c r="A28" s="469"/>
      <c r="B28" s="476"/>
      <c r="C28" s="476"/>
      <c r="D28" s="476"/>
      <c r="E28" s="476"/>
      <c r="G28" s="482"/>
      <c r="H28" s="482"/>
      <c r="I28" s="482"/>
      <c r="J28" s="482"/>
      <c r="K28" s="482"/>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8"/>
    </row>
    <row r="29" spans="1:37" ht="12.75" customHeight="1" x14ac:dyDescent="0.25">
      <c r="A29" s="249" t="s">
        <v>91</v>
      </c>
      <c r="B29" s="476"/>
      <c r="C29" s="476"/>
      <c r="D29" s="476"/>
      <c r="E29" s="683" t="s">
        <v>82</v>
      </c>
      <c r="F29" s="683"/>
      <c r="G29" s="683"/>
      <c r="H29" s="683"/>
      <c r="I29" s="683"/>
      <c r="J29" s="683"/>
      <c r="K29" s="683"/>
      <c r="L29" s="667" t="s">
        <v>90</v>
      </c>
      <c r="M29" s="679" t="str">
        <f>IF(TTP!F15="","",TTP!F15)</f>
        <v/>
      </c>
      <c r="N29" s="679"/>
      <c r="O29" s="679"/>
      <c r="P29" s="679"/>
      <c r="Q29" s="679"/>
      <c r="R29" s="679"/>
      <c r="S29" s="679"/>
      <c r="T29" s="679"/>
      <c r="U29" s="679"/>
      <c r="V29" s="679"/>
      <c r="W29" s="679"/>
      <c r="X29" s="679"/>
      <c r="Y29" s="679"/>
      <c r="Z29" s="679"/>
      <c r="AA29" s="679"/>
      <c r="AB29" s="679"/>
      <c r="AC29" s="679"/>
      <c r="AD29" s="679"/>
      <c r="AE29" s="679"/>
      <c r="AF29" s="679"/>
      <c r="AG29" s="679"/>
      <c r="AH29" s="476"/>
      <c r="AI29" s="476"/>
      <c r="AJ29" s="476"/>
      <c r="AK29" s="478"/>
    </row>
    <row r="30" spans="1:37" ht="12.75" customHeight="1" x14ac:dyDescent="0.25">
      <c r="A30" s="249" t="s">
        <v>92</v>
      </c>
      <c r="B30" s="476"/>
      <c r="C30" s="476"/>
      <c r="D30" s="476"/>
      <c r="E30" s="683"/>
      <c r="F30" s="683"/>
      <c r="G30" s="683"/>
      <c r="H30" s="683"/>
      <c r="I30" s="683"/>
      <c r="J30" s="683"/>
      <c r="K30" s="683"/>
      <c r="L30" s="667"/>
      <c r="M30" s="680"/>
      <c r="N30" s="680"/>
      <c r="O30" s="680"/>
      <c r="P30" s="680"/>
      <c r="Q30" s="680"/>
      <c r="R30" s="680"/>
      <c r="S30" s="680"/>
      <c r="T30" s="680"/>
      <c r="U30" s="680"/>
      <c r="V30" s="680"/>
      <c r="W30" s="680"/>
      <c r="X30" s="680"/>
      <c r="Y30" s="680"/>
      <c r="Z30" s="680"/>
      <c r="AA30" s="680"/>
      <c r="AB30" s="680"/>
      <c r="AC30" s="680"/>
      <c r="AD30" s="680"/>
      <c r="AE30" s="680"/>
      <c r="AF30" s="680"/>
      <c r="AG30" s="680"/>
      <c r="AH30" s="476"/>
      <c r="AI30" s="476"/>
      <c r="AJ30" s="476"/>
      <c r="AK30" s="478"/>
    </row>
    <row r="31" spans="1:37" ht="12.75" customHeight="1" x14ac:dyDescent="0.25">
      <c r="A31" s="249" t="s">
        <v>93</v>
      </c>
      <c r="B31" s="476"/>
      <c r="C31" s="476"/>
      <c r="D31" s="476"/>
      <c r="E31" s="683" t="s">
        <v>1044</v>
      </c>
      <c r="F31" s="683"/>
      <c r="G31" s="683"/>
      <c r="H31" s="683"/>
      <c r="I31" s="683"/>
      <c r="J31" s="683"/>
      <c r="K31" s="683"/>
      <c r="L31" s="667" t="s">
        <v>90</v>
      </c>
      <c r="M31" s="681"/>
      <c r="N31" s="681"/>
      <c r="O31" s="681"/>
      <c r="P31" s="681"/>
      <c r="Q31" s="681"/>
      <c r="R31" s="681"/>
      <c r="S31" s="681"/>
      <c r="T31" s="681"/>
      <c r="U31" s="681"/>
      <c r="V31" s="681"/>
      <c r="W31" s="681"/>
      <c r="X31" s="681"/>
      <c r="Y31" s="681"/>
      <c r="Z31" s="681"/>
      <c r="AA31" s="681"/>
      <c r="AB31" s="681"/>
      <c r="AC31" s="681"/>
      <c r="AD31" s="616"/>
      <c r="AE31" s="482"/>
      <c r="AF31" s="482"/>
      <c r="AG31" s="482"/>
      <c r="AH31" s="476"/>
      <c r="AI31" s="476"/>
      <c r="AJ31" s="476"/>
      <c r="AK31" s="478"/>
    </row>
    <row r="32" spans="1:37" ht="12.75" customHeight="1" x14ac:dyDescent="0.25">
      <c r="A32" s="249" t="s">
        <v>94</v>
      </c>
      <c r="B32" s="476"/>
      <c r="C32" s="476"/>
      <c r="D32" s="476"/>
      <c r="E32" s="683"/>
      <c r="F32" s="683"/>
      <c r="G32" s="683"/>
      <c r="H32" s="683"/>
      <c r="I32" s="683"/>
      <c r="J32" s="683"/>
      <c r="K32" s="683"/>
      <c r="L32" s="667"/>
      <c r="M32" s="682"/>
      <c r="N32" s="682"/>
      <c r="O32" s="682"/>
      <c r="P32" s="682"/>
      <c r="Q32" s="682"/>
      <c r="R32" s="682"/>
      <c r="S32" s="682"/>
      <c r="T32" s="682"/>
      <c r="U32" s="682"/>
      <c r="V32" s="682"/>
      <c r="W32" s="682"/>
      <c r="X32" s="682"/>
      <c r="Y32" s="682"/>
      <c r="Z32" s="682"/>
      <c r="AA32" s="682"/>
      <c r="AB32" s="682"/>
      <c r="AC32" s="682"/>
      <c r="AD32" s="482"/>
      <c r="AE32" s="482"/>
      <c r="AF32" s="482"/>
      <c r="AG32" s="482"/>
      <c r="AH32" s="476"/>
      <c r="AI32" s="476"/>
      <c r="AJ32" s="476"/>
      <c r="AK32" s="478"/>
    </row>
    <row r="33" spans="1:37" ht="12.75" customHeight="1" x14ac:dyDescent="0.25">
      <c r="A33" s="249" t="s">
        <v>95</v>
      </c>
      <c r="B33" s="476"/>
      <c r="C33" s="476"/>
      <c r="D33" s="476"/>
      <c r="E33" s="683" t="s">
        <v>83</v>
      </c>
      <c r="F33" s="683"/>
      <c r="G33" s="683"/>
      <c r="H33" s="683"/>
      <c r="I33" s="683"/>
      <c r="J33" s="683"/>
      <c r="K33" s="683"/>
      <c r="L33" s="667" t="s">
        <v>90</v>
      </c>
      <c r="M33" s="679" t="str">
        <f>IF(TTP!F17="","",TTP!F17)</f>
        <v/>
      </c>
      <c r="N33" s="679"/>
      <c r="O33" s="679"/>
      <c r="P33" s="679"/>
      <c r="Q33" s="679"/>
      <c r="R33" s="679"/>
      <c r="S33" s="679"/>
      <c r="T33" s="679"/>
      <c r="U33" s="679"/>
      <c r="V33" s="679"/>
      <c r="W33" s="679"/>
      <c r="X33" s="679"/>
      <c r="Y33" s="679"/>
      <c r="Z33" s="679"/>
      <c r="AA33" s="679"/>
      <c r="AB33" s="679"/>
      <c r="AC33" s="679"/>
      <c r="AD33" s="679"/>
      <c r="AE33" s="679"/>
      <c r="AF33" s="679"/>
      <c r="AG33" s="679"/>
      <c r="AH33" s="476"/>
      <c r="AI33" s="476"/>
      <c r="AJ33" s="476"/>
      <c r="AK33" s="478"/>
    </row>
    <row r="34" spans="1:37" ht="12.75" customHeight="1" x14ac:dyDescent="0.25">
      <c r="A34" s="469"/>
      <c r="B34" s="476"/>
      <c r="C34" s="476"/>
      <c r="D34" s="476"/>
      <c r="E34" s="683"/>
      <c r="F34" s="683"/>
      <c r="G34" s="683"/>
      <c r="H34" s="683"/>
      <c r="I34" s="683"/>
      <c r="J34" s="683"/>
      <c r="K34" s="683"/>
      <c r="L34" s="667"/>
      <c r="M34" s="680"/>
      <c r="N34" s="680"/>
      <c r="O34" s="680"/>
      <c r="P34" s="680"/>
      <c r="Q34" s="680"/>
      <c r="R34" s="680"/>
      <c r="S34" s="680"/>
      <c r="T34" s="680"/>
      <c r="U34" s="680"/>
      <c r="V34" s="680"/>
      <c r="W34" s="680"/>
      <c r="X34" s="680"/>
      <c r="Y34" s="680"/>
      <c r="Z34" s="680"/>
      <c r="AA34" s="680"/>
      <c r="AB34" s="680"/>
      <c r="AC34" s="680"/>
      <c r="AD34" s="680"/>
      <c r="AE34" s="680"/>
      <c r="AF34" s="680"/>
      <c r="AG34" s="680"/>
      <c r="AH34" s="476"/>
      <c r="AI34" s="476"/>
      <c r="AJ34" s="476"/>
      <c r="AK34" s="478"/>
    </row>
    <row r="35" spans="1:37" ht="12.75" customHeight="1" x14ac:dyDescent="0.25">
      <c r="A35" s="469"/>
      <c r="B35" s="476"/>
      <c r="C35" s="476"/>
      <c r="D35" s="476"/>
      <c r="E35" s="683" t="s">
        <v>1045</v>
      </c>
      <c r="F35" s="683"/>
      <c r="G35" s="683"/>
      <c r="H35" s="683"/>
      <c r="I35" s="683"/>
      <c r="J35" s="683"/>
      <c r="K35" s="683"/>
      <c r="L35" s="667" t="s">
        <v>90</v>
      </c>
      <c r="M35" s="679"/>
      <c r="N35" s="679"/>
      <c r="O35" s="679"/>
      <c r="P35" s="679"/>
      <c r="Q35" s="679"/>
      <c r="R35" s="679"/>
      <c r="S35" s="679"/>
      <c r="T35" s="679"/>
      <c r="U35" s="679"/>
      <c r="V35" s="679"/>
      <c r="W35" s="679"/>
      <c r="X35" s="679"/>
      <c r="Y35" s="679"/>
      <c r="Z35" s="679"/>
      <c r="AA35" s="679"/>
      <c r="AB35" s="679"/>
      <c r="AC35" s="679"/>
      <c r="AD35" s="679"/>
      <c r="AE35" s="679"/>
      <c r="AF35" s="679"/>
      <c r="AG35" s="679"/>
      <c r="AH35" s="476"/>
      <c r="AI35" s="476"/>
      <c r="AJ35" s="476"/>
      <c r="AK35" s="478"/>
    </row>
    <row r="36" spans="1:37" ht="12.75" customHeight="1" x14ac:dyDescent="0.25">
      <c r="A36" s="469"/>
      <c r="B36" s="476"/>
      <c r="C36" s="476"/>
      <c r="D36" s="476"/>
      <c r="E36" s="683"/>
      <c r="F36" s="683"/>
      <c r="G36" s="683"/>
      <c r="H36" s="683"/>
      <c r="I36" s="683"/>
      <c r="J36" s="683"/>
      <c r="K36" s="683"/>
      <c r="L36" s="667"/>
      <c r="M36" s="680"/>
      <c r="N36" s="680"/>
      <c r="O36" s="680"/>
      <c r="P36" s="680"/>
      <c r="Q36" s="680"/>
      <c r="R36" s="680"/>
      <c r="S36" s="680"/>
      <c r="T36" s="680"/>
      <c r="U36" s="680"/>
      <c r="V36" s="680"/>
      <c r="W36" s="680"/>
      <c r="X36" s="680"/>
      <c r="Y36" s="680"/>
      <c r="Z36" s="680"/>
      <c r="AA36" s="680"/>
      <c r="AB36" s="680"/>
      <c r="AC36" s="680"/>
      <c r="AD36" s="680"/>
      <c r="AE36" s="680"/>
      <c r="AF36" s="680"/>
      <c r="AG36" s="680"/>
      <c r="AH36" s="476"/>
      <c r="AI36" s="476"/>
      <c r="AJ36" s="476"/>
      <c r="AK36" s="478"/>
    </row>
    <row r="37" spans="1:37" ht="12.75" customHeight="1" x14ac:dyDescent="0.25">
      <c r="A37" s="469"/>
      <c r="B37" s="476"/>
      <c r="C37" s="476"/>
      <c r="D37" s="476"/>
      <c r="E37" s="683" t="s">
        <v>84</v>
      </c>
      <c r="F37" s="683"/>
      <c r="G37" s="683"/>
      <c r="H37" s="683"/>
      <c r="I37" s="683"/>
      <c r="J37" s="683"/>
      <c r="K37" s="683"/>
      <c r="L37" s="667" t="s">
        <v>90</v>
      </c>
      <c r="M37" s="679" t="str">
        <f>IF(TTP!F25="","",TTP!F25)</f>
        <v/>
      </c>
      <c r="N37" s="679"/>
      <c r="O37" s="679"/>
      <c r="P37" s="679"/>
      <c r="Q37" s="679"/>
      <c r="R37" s="679"/>
      <c r="S37" s="679"/>
      <c r="T37" s="679"/>
      <c r="U37" s="679"/>
      <c r="V37" s="679"/>
      <c r="W37" s="679"/>
      <c r="X37" s="679"/>
      <c r="Y37" s="679"/>
      <c r="Z37" s="679"/>
      <c r="AA37" s="679"/>
      <c r="AB37" s="679"/>
      <c r="AC37" s="679"/>
      <c r="AD37" s="679"/>
      <c r="AE37" s="679"/>
      <c r="AF37" s="679"/>
      <c r="AG37" s="679"/>
      <c r="AH37" s="476"/>
      <c r="AI37" s="476"/>
      <c r="AJ37" s="476"/>
      <c r="AK37" s="478"/>
    </row>
    <row r="38" spans="1:37" ht="12.75" customHeight="1" x14ac:dyDescent="0.25">
      <c r="A38" s="469"/>
      <c r="B38" s="476"/>
      <c r="C38" s="476"/>
      <c r="D38" s="476"/>
      <c r="E38" s="683"/>
      <c r="F38" s="683"/>
      <c r="G38" s="683"/>
      <c r="H38" s="683"/>
      <c r="I38" s="683"/>
      <c r="J38" s="683"/>
      <c r="K38" s="683"/>
      <c r="L38" s="667"/>
      <c r="M38" s="680"/>
      <c r="N38" s="680"/>
      <c r="O38" s="680"/>
      <c r="P38" s="680"/>
      <c r="Q38" s="680"/>
      <c r="R38" s="680"/>
      <c r="S38" s="680"/>
      <c r="T38" s="680"/>
      <c r="U38" s="680"/>
      <c r="V38" s="680"/>
      <c r="W38" s="680"/>
      <c r="X38" s="680"/>
      <c r="Y38" s="680"/>
      <c r="Z38" s="680"/>
      <c r="AA38" s="680"/>
      <c r="AB38" s="680"/>
      <c r="AC38" s="680"/>
      <c r="AD38" s="680"/>
      <c r="AE38" s="680"/>
      <c r="AF38" s="680"/>
      <c r="AG38" s="680"/>
      <c r="AH38" s="476"/>
      <c r="AI38" s="476"/>
      <c r="AJ38" s="476"/>
      <c r="AK38" s="478"/>
    </row>
    <row r="39" spans="1:37" ht="15" customHeight="1" x14ac:dyDescent="0.25">
      <c r="A39" s="469"/>
      <c r="B39" s="476"/>
      <c r="C39" s="476"/>
      <c r="D39" s="476"/>
      <c r="E39" s="683" t="s">
        <v>85</v>
      </c>
      <c r="F39" s="683"/>
      <c r="G39" s="683"/>
      <c r="H39" s="683"/>
      <c r="I39" s="683"/>
      <c r="J39" s="683"/>
      <c r="K39" s="683"/>
      <c r="L39" s="667" t="s">
        <v>90</v>
      </c>
      <c r="M39" s="679" t="str">
        <f>IF(TTP!F21="","",TTP!F21)</f>
        <v/>
      </c>
      <c r="N39" s="679"/>
      <c r="O39" s="679"/>
      <c r="P39" s="679"/>
      <c r="Q39" s="679"/>
      <c r="R39" s="679"/>
      <c r="S39" s="679"/>
      <c r="T39" s="679"/>
      <c r="U39" s="679"/>
      <c r="V39" s="679"/>
      <c r="W39" s="679"/>
      <c r="X39" s="679"/>
      <c r="Y39" s="679"/>
      <c r="Z39" s="679"/>
      <c r="AA39" s="679"/>
      <c r="AB39" s="679"/>
      <c r="AC39" s="679"/>
      <c r="AD39" s="679"/>
      <c r="AE39" s="679"/>
      <c r="AF39" s="679"/>
      <c r="AG39" s="679"/>
      <c r="AH39" s="476"/>
      <c r="AI39" s="476"/>
      <c r="AJ39" s="476"/>
      <c r="AK39" s="478"/>
    </row>
    <row r="40" spans="1:37" ht="12.75" customHeight="1" x14ac:dyDescent="0.25">
      <c r="A40" s="469"/>
      <c r="B40" s="476"/>
      <c r="C40" s="476"/>
      <c r="D40" s="476"/>
      <c r="E40" s="683"/>
      <c r="F40" s="683"/>
      <c r="G40" s="683"/>
      <c r="H40" s="683"/>
      <c r="I40" s="683"/>
      <c r="J40" s="683"/>
      <c r="K40" s="683"/>
      <c r="L40" s="667"/>
      <c r="M40" s="680"/>
      <c r="N40" s="680"/>
      <c r="O40" s="680"/>
      <c r="P40" s="680"/>
      <c r="Q40" s="680"/>
      <c r="R40" s="680"/>
      <c r="S40" s="680"/>
      <c r="T40" s="680"/>
      <c r="U40" s="680"/>
      <c r="V40" s="680"/>
      <c r="W40" s="680"/>
      <c r="X40" s="680"/>
      <c r="Y40" s="680"/>
      <c r="Z40" s="680"/>
      <c r="AA40" s="680"/>
      <c r="AB40" s="680"/>
      <c r="AC40" s="680"/>
      <c r="AD40" s="680"/>
      <c r="AE40" s="680"/>
      <c r="AF40" s="680"/>
      <c r="AG40" s="680"/>
      <c r="AH40" s="476"/>
      <c r="AI40" s="476"/>
      <c r="AJ40" s="476"/>
      <c r="AK40" s="478"/>
    </row>
    <row r="41" spans="1:37" x14ac:dyDescent="0.25">
      <c r="A41" s="469"/>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8"/>
    </row>
    <row r="42" spans="1:37" s="517" customFormat="1" ht="13.5" x14ac:dyDescent="0.25">
      <c r="A42" s="515"/>
      <c r="B42" s="514"/>
      <c r="C42" s="514"/>
      <c r="D42" s="514" t="s">
        <v>494</v>
      </c>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6"/>
    </row>
    <row r="43" spans="1:37" s="517" customFormat="1" ht="13.5" x14ac:dyDescent="0.25">
      <c r="A43" s="515"/>
      <c r="B43" s="514"/>
      <c r="C43" s="514"/>
      <c r="D43" s="514" t="s">
        <v>495</v>
      </c>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6"/>
    </row>
    <row r="44" spans="1:37" ht="13.5" thickBot="1" x14ac:dyDescent="0.3">
      <c r="A44" s="483"/>
      <c r="B44" s="484"/>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5"/>
    </row>
    <row r="45" spans="1:37" ht="13.5" thickTop="1" x14ac:dyDescent="0.25">
      <c r="A45" s="473"/>
      <c r="B45" s="473"/>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row>
  </sheetData>
  <sheetProtection password="BDD6" sheet="1" scenarios="1" selectLockedCells="1"/>
  <dataConsolidate/>
  <mergeCells count="24">
    <mergeCell ref="L31:L32"/>
    <mergeCell ref="E35:K36"/>
    <mergeCell ref="L35:L36"/>
    <mergeCell ref="M35:AG36"/>
    <mergeCell ref="S26:T26"/>
    <mergeCell ref="V26:W26"/>
    <mergeCell ref="Y26:AB26"/>
    <mergeCell ref="L33:L34"/>
    <mergeCell ref="L37:L38"/>
    <mergeCell ref="K18:AA21"/>
    <mergeCell ref="G23:AE24"/>
    <mergeCell ref="C4:H16"/>
    <mergeCell ref="L39:L40"/>
    <mergeCell ref="M29:AG30"/>
    <mergeCell ref="M31:AC32"/>
    <mergeCell ref="M33:AG34"/>
    <mergeCell ref="M37:AG38"/>
    <mergeCell ref="M39:AG40"/>
    <mergeCell ref="E29:K30"/>
    <mergeCell ref="E31:K32"/>
    <mergeCell ref="E33:K34"/>
    <mergeCell ref="E37:K38"/>
    <mergeCell ref="E39:K40"/>
    <mergeCell ref="L29:L30"/>
  </mergeCells>
  <pageMargins left="0.31" right="0" top="0.25" bottom="0" header="0.3" footer="0.3"/>
  <pageSetup paperSize="9" orientation="landscape" horizontalDpi="300" verticalDpi="300" r:id="rId1"/>
  <drawing r:id="rId2"/>
  <legacyDrawing r:id="rId3"/>
  <controls>
    <mc:AlternateContent xmlns:mc="http://schemas.openxmlformats.org/markup-compatibility/2006">
      <mc:Choice Requires="x14">
        <control shapeId="5121" r:id="rId4" name="ComboBox1">
          <controlPr defaultSize="0" autoLine="0" linkedCell="AD31" listFillRange="A29:A33" r:id="rId5">
            <anchor moveWithCells="1">
              <from>
                <xdr:col>29</xdr:col>
                <xdr:colOff>9525</xdr:colOff>
                <xdr:row>30</xdr:row>
                <xdr:rowOff>9525</xdr:rowOff>
              </from>
              <to>
                <xdr:col>33</xdr:col>
                <xdr:colOff>28575</xdr:colOff>
                <xdr:row>32</xdr:row>
                <xdr:rowOff>19050</xdr:rowOff>
              </to>
            </anchor>
          </controlPr>
        </control>
      </mc:Choice>
      <mc:Fallback>
        <control shapeId="5121" r:id="rId4" name="Combo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AK49"/>
  <sheetViews>
    <sheetView showGridLines="0" workbookViewId="0">
      <selection activeCell="K6" sqref="K6:AH6"/>
    </sheetView>
  </sheetViews>
  <sheetFormatPr defaultRowHeight="12.75" x14ac:dyDescent="0.25"/>
  <cols>
    <col min="1" max="2" width="2.7109375" style="165" customWidth="1"/>
    <col min="3" max="3" width="3.28515625" style="165" customWidth="1"/>
    <col min="4" max="4" width="3.28515625" style="486" customWidth="1"/>
    <col min="5" max="9" width="3.85546875" style="165" customWidth="1"/>
    <col min="10" max="10" width="3.28515625" style="165" customWidth="1"/>
    <col min="11" max="35" width="3.85546875" style="165" customWidth="1"/>
    <col min="36" max="37" width="2.7109375" style="165" customWidth="1"/>
    <col min="38" max="39" width="3.7109375" style="165" customWidth="1"/>
    <col min="40" max="16384" width="9.140625" style="165"/>
  </cols>
  <sheetData>
    <row r="1" spans="1:37" ht="15.75" customHeight="1" thickBot="1" x14ac:dyDescent="0.3">
      <c r="AG1" s="241"/>
      <c r="AH1" s="241"/>
      <c r="AI1" s="241"/>
      <c r="AJ1" s="241"/>
      <c r="AK1" s="293" t="s">
        <v>1</v>
      </c>
    </row>
    <row r="2" spans="1:37" ht="13.5" customHeight="1" thickTop="1" x14ac:dyDescent="0.25">
      <c r="A2" s="167"/>
      <c r="B2" s="168"/>
      <c r="C2" s="168"/>
      <c r="D2" s="487"/>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488"/>
      <c r="AI2" s="169" t="s">
        <v>448</v>
      </c>
      <c r="AJ2" s="489"/>
      <c r="AK2" s="181"/>
    </row>
    <row r="3" spans="1:37" ht="12.75" customHeight="1" x14ac:dyDescent="0.2">
      <c r="A3" s="170"/>
      <c r="B3" s="60"/>
      <c r="C3" s="692" t="s">
        <v>113</v>
      </c>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4"/>
      <c r="AJ3" s="60"/>
      <c r="AK3" s="184"/>
    </row>
    <row r="4" spans="1:37" x14ac:dyDescent="0.25">
      <c r="A4" s="170"/>
      <c r="B4" s="60"/>
      <c r="C4" s="696" t="s">
        <v>114</v>
      </c>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8"/>
      <c r="AJ4" s="60"/>
      <c r="AK4" s="184"/>
    </row>
    <row r="5" spans="1:37" ht="11.45" customHeight="1" x14ac:dyDescent="0.25">
      <c r="A5" s="170"/>
      <c r="B5" s="60"/>
      <c r="C5" s="383"/>
      <c r="D5" s="490"/>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491"/>
      <c r="AJ5" s="60"/>
      <c r="AK5" s="184"/>
    </row>
    <row r="6" spans="1:37" ht="12" customHeight="1" x14ac:dyDescent="0.25">
      <c r="A6" s="170"/>
      <c r="B6" s="60"/>
      <c r="C6" s="329"/>
      <c r="D6" s="493" t="s">
        <v>4</v>
      </c>
      <c r="E6" s="180" t="s">
        <v>115</v>
      </c>
      <c r="F6" s="60"/>
      <c r="G6" s="60"/>
      <c r="H6" s="60"/>
      <c r="I6" s="60"/>
      <c r="J6" s="60" t="s">
        <v>90</v>
      </c>
      <c r="K6" s="689" t="str">
        <f>IF(TTP!F15="","",TTP!F15)</f>
        <v/>
      </c>
      <c r="L6" s="689"/>
      <c r="M6" s="689"/>
      <c r="N6" s="689"/>
      <c r="O6" s="689"/>
      <c r="P6" s="689"/>
      <c r="Q6" s="689"/>
      <c r="R6" s="689"/>
      <c r="S6" s="689"/>
      <c r="T6" s="689"/>
      <c r="U6" s="689"/>
      <c r="V6" s="689"/>
      <c r="W6" s="689"/>
      <c r="X6" s="689"/>
      <c r="Y6" s="689"/>
      <c r="Z6" s="689"/>
      <c r="AA6" s="689"/>
      <c r="AB6" s="689"/>
      <c r="AC6" s="689"/>
      <c r="AD6" s="689"/>
      <c r="AE6" s="689"/>
      <c r="AF6" s="689"/>
      <c r="AG6" s="689"/>
      <c r="AH6" s="689"/>
      <c r="AI6" s="492"/>
      <c r="AJ6" s="60"/>
      <c r="AK6" s="184"/>
    </row>
    <row r="7" spans="1:37" ht="11.45" customHeight="1" x14ac:dyDescent="0.25">
      <c r="A7" s="170"/>
      <c r="B7" s="60"/>
      <c r="C7" s="329"/>
      <c r="D7" s="493"/>
      <c r="E7" s="18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492"/>
      <c r="AJ7" s="60"/>
      <c r="AK7" s="184"/>
    </row>
    <row r="8" spans="1:37" ht="12" customHeight="1" x14ac:dyDescent="0.25">
      <c r="A8" s="170"/>
      <c r="B8" s="60"/>
      <c r="C8" s="329"/>
      <c r="D8" s="493" t="s">
        <v>6</v>
      </c>
      <c r="E8" s="180" t="s">
        <v>116</v>
      </c>
      <c r="F8" s="60"/>
      <c r="G8" s="60"/>
      <c r="H8" s="60"/>
      <c r="I8" s="60"/>
      <c r="J8" s="60" t="s">
        <v>90</v>
      </c>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492"/>
      <c r="AJ8" s="60"/>
      <c r="AK8" s="184"/>
    </row>
    <row r="9" spans="1:37" ht="11.45" customHeight="1" x14ac:dyDescent="0.25">
      <c r="A9" s="170"/>
      <c r="B9" s="60"/>
      <c r="C9" s="329"/>
      <c r="D9" s="493"/>
      <c r="E9" s="18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492"/>
      <c r="AJ9" s="60"/>
      <c r="AK9" s="184"/>
    </row>
    <row r="10" spans="1:37" ht="12" customHeight="1" x14ac:dyDescent="0.25">
      <c r="A10" s="170"/>
      <c r="B10" s="60"/>
      <c r="C10" s="329"/>
      <c r="D10" s="493" t="s">
        <v>7</v>
      </c>
      <c r="E10" s="180" t="s">
        <v>117</v>
      </c>
      <c r="F10" s="60"/>
      <c r="G10" s="60"/>
      <c r="H10" s="60"/>
      <c r="I10" s="60"/>
      <c r="J10" s="60" t="s">
        <v>90</v>
      </c>
      <c r="K10" s="518"/>
      <c r="L10" s="60"/>
      <c r="M10" s="695" t="s">
        <v>129</v>
      </c>
      <c r="N10" s="695"/>
      <c r="O10" s="695"/>
      <c r="P10" s="695"/>
      <c r="Q10" s="695" t="s">
        <v>130</v>
      </c>
      <c r="R10" s="695"/>
      <c r="S10" s="695"/>
      <c r="T10" s="695"/>
      <c r="U10" s="60"/>
      <c r="V10" s="60"/>
      <c r="W10" s="60"/>
      <c r="X10" s="60"/>
      <c r="Y10" s="60"/>
      <c r="Z10" s="60"/>
      <c r="AA10" s="60"/>
      <c r="AB10" s="60"/>
      <c r="AC10" s="60"/>
      <c r="AD10" s="60"/>
      <c r="AE10" s="60"/>
      <c r="AF10" s="60"/>
      <c r="AG10" s="60"/>
      <c r="AH10" s="60"/>
      <c r="AI10" s="492"/>
      <c r="AJ10" s="60"/>
      <c r="AK10" s="184"/>
    </row>
    <row r="11" spans="1:37" ht="11.45" customHeight="1" x14ac:dyDescent="0.25">
      <c r="A11" s="170"/>
      <c r="B11" s="60"/>
      <c r="C11" s="329"/>
      <c r="D11" s="493"/>
      <c r="E11" s="18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492"/>
      <c r="AJ11" s="60"/>
      <c r="AK11" s="184"/>
    </row>
    <row r="12" spans="1:37" ht="12" customHeight="1" x14ac:dyDescent="0.25">
      <c r="A12" s="170"/>
      <c r="B12" s="60"/>
      <c r="C12" s="329"/>
      <c r="D12" s="493" t="s">
        <v>133</v>
      </c>
      <c r="E12" s="180" t="s">
        <v>118</v>
      </c>
      <c r="F12" s="60"/>
      <c r="G12" s="60"/>
      <c r="H12" s="60"/>
      <c r="I12" s="60"/>
      <c r="J12" s="60" t="s">
        <v>90</v>
      </c>
      <c r="K12" s="689"/>
      <c r="L12" s="689"/>
      <c r="M12" s="689"/>
      <c r="N12" s="689"/>
      <c r="O12" s="689"/>
      <c r="P12" s="689"/>
      <c r="Q12" s="689"/>
      <c r="R12" s="689"/>
      <c r="S12" s="689"/>
      <c r="T12" s="689"/>
      <c r="U12" s="689"/>
      <c r="V12" s="456" t="s">
        <v>131</v>
      </c>
      <c r="W12" s="687"/>
      <c r="X12" s="688"/>
      <c r="Y12" s="456" t="s">
        <v>132</v>
      </c>
      <c r="Z12" s="687"/>
      <c r="AA12" s="688"/>
      <c r="AB12" s="456" t="s">
        <v>132</v>
      </c>
      <c r="AC12" s="687"/>
      <c r="AD12" s="699"/>
      <c r="AE12" s="699"/>
      <c r="AF12" s="688"/>
      <c r="AI12" s="492"/>
      <c r="AJ12" s="60"/>
      <c r="AK12" s="184"/>
    </row>
    <row r="13" spans="1:37" ht="11.45" customHeight="1" x14ac:dyDescent="0.25">
      <c r="A13" s="170"/>
      <c r="B13" s="60"/>
      <c r="C13" s="329"/>
      <c r="D13" s="493"/>
      <c r="E13" s="18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492"/>
      <c r="AJ13" s="60"/>
      <c r="AK13" s="184"/>
    </row>
    <row r="14" spans="1:37" ht="12" customHeight="1" x14ac:dyDescent="0.25">
      <c r="A14" s="170"/>
      <c r="B14" s="60"/>
      <c r="C14" s="329"/>
      <c r="D14" s="493" t="s">
        <v>134</v>
      </c>
      <c r="E14" s="180" t="s">
        <v>119</v>
      </c>
      <c r="F14" s="60"/>
      <c r="G14" s="60"/>
      <c r="H14" s="60"/>
      <c r="I14" s="60"/>
      <c r="J14" s="60" t="s">
        <v>90</v>
      </c>
      <c r="K14" s="518"/>
      <c r="L14" s="60"/>
      <c r="M14" s="180" t="s">
        <v>136</v>
      </c>
      <c r="N14" s="180"/>
      <c r="O14" s="180"/>
      <c r="P14" s="180" t="s">
        <v>137</v>
      </c>
      <c r="Q14" s="180"/>
      <c r="R14" s="180"/>
      <c r="S14" s="180" t="s">
        <v>138</v>
      </c>
      <c r="T14" s="180"/>
      <c r="U14" s="180"/>
      <c r="V14" s="180" t="s">
        <v>139</v>
      </c>
      <c r="W14" s="180"/>
      <c r="X14" s="180"/>
      <c r="Y14" s="180" t="s">
        <v>140</v>
      </c>
      <c r="Z14" s="180"/>
      <c r="AA14" s="180"/>
      <c r="AB14" s="180" t="s">
        <v>141</v>
      </c>
      <c r="AC14" s="180"/>
      <c r="AD14" s="180"/>
      <c r="AE14" s="180" t="s">
        <v>142</v>
      </c>
      <c r="AF14" s="180"/>
      <c r="AG14" s="60"/>
      <c r="AH14" s="60"/>
      <c r="AI14" s="492"/>
      <c r="AJ14" s="60"/>
      <c r="AK14" s="184"/>
    </row>
    <row r="15" spans="1:37" ht="11.45" customHeight="1" x14ac:dyDescent="0.25">
      <c r="A15" s="170"/>
      <c r="B15" s="60"/>
      <c r="C15" s="329"/>
      <c r="D15" s="493"/>
      <c r="E15" s="18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492"/>
      <c r="AJ15" s="60"/>
      <c r="AK15" s="184"/>
    </row>
    <row r="16" spans="1:37" ht="12" customHeight="1" x14ac:dyDescent="0.25">
      <c r="A16" s="170"/>
      <c r="B16" s="60"/>
      <c r="C16" s="329"/>
      <c r="D16" s="493" t="s">
        <v>135</v>
      </c>
      <c r="E16" s="180" t="s">
        <v>120</v>
      </c>
      <c r="F16" s="60"/>
      <c r="G16" s="60"/>
      <c r="H16" s="60"/>
      <c r="I16" s="60"/>
      <c r="J16" s="60" t="s">
        <v>90</v>
      </c>
      <c r="K16" s="518"/>
      <c r="L16" s="60"/>
      <c r="M16" s="180" t="s">
        <v>143</v>
      </c>
      <c r="N16" s="180"/>
      <c r="O16" s="180"/>
      <c r="P16" s="180" t="s">
        <v>144</v>
      </c>
      <c r="Q16" s="180"/>
      <c r="R16" s="180"/>
      <c r="S16" s="180"/>
      <c r="T16" s="180"/>
      <c r="U16" s="506" t="s">
        <v>145</v>
      </c>
      <c r="V16" s="180"/>
      <c r="X16" s="505" t="s">
        <v>146</v>
      </c>
      <c r="Y16" s="180"/>
      <c r="AA16" s="505" t="s">
        <v>147</v>
      </c>
      <c r="AB16" s="180"/>
      <c r="AD16" s="505" t="s">
        <v>148</v>
      </c>
      <c r="AE16" s="180"/>
      <c r="AF16" s="685"/>
      <c r="AG16" s="685"/>
      <c r="AH16" s="685"/>
      <c r="AI16" s="492"/>
      <c r="AJ16" s="60"/>
      <c r="AK16" s="184"/>
    </row>
    <row r="17" spans="1:37" ht="11.45" customHeight="1" x14ac:dyDescent="0.25">
      <c r="A17" s="170"/>
      <c r="B17" s="60"/>
      <c r="C17" s="329"/>
      <c r="D17" s="493"/>
      <c r="E17" s="18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492"/>
      <c r="AJ17" s="60"/>
      <c r="AK17" s="184"/>
    </row>
    <row r="18" spans="1:37" ht="12" customHeight="1" x14ac:dyDescent="0.25">
      <c r="A18" s="170"/>
      <c r="B18" s="60"/>
      <c r="C18" s="329"/>
      <c r="D18" s="493" t="s">
        <v>167</v>
      </c>
      <c r="E18" s="180" t="s">
        <v>121</v>
      </c>
      <c r="F18" s="60"/>
      <c r="G18" s="60"/>
      <c r="H18" s="60"/>
      <c r="I18" s="60"/>
      <c r="J18" s="60" t="s">
        <v>90</v>
      </c>
      <c r="K18" s="518"/>
      <c r="L18" s="60"/>
      <c r="M18" s="180" t="s">
        <v>149</v>
      </c>
      <c r="N18" s="180"/>
      <c r="O18" s="180"/>
      <c r="P18" s="180" t="s">
        <v>150</v>
      </c>
      <c r="Q18" s="180"/>
      <c r="R18" s="180"/>
      <c r="S18" s="180"/>
      <c r="T18" s="506" t="s">
        <v>151</v>
      </c>
      <c r="V18" s="180"/>
      <c r="W18" s="180"/>
      <c r="X18" s="180"/>
      <c r="Y18" s="180"/>
      <c r="Z18" s="180"/>
      <c r="AA18" s="180"/>
      <c r="AB18" s="180"/>
      <c r="AC18" s="180"/>
      <c r="AD18" s="180"/>
      <c r="AE18" s="180"/>
      <c r="AF18" s="180"/>
      <c r="AG18" s="180"/>
      <c r="AH18" s="180"/>
      <c r="AI18" s="492"/>
      <c r="AJ18" s="60"/>
      <c r="AK18" s="184"/>
    </row>
    <row r="19" spans="1:37" ht="11.45" customHeight="1" x14ac:dyDescent="0.25">
      <c r="A19" s="170"/>
      <c r="B19" s="60"/>
      <c r="C19" s="329"/>
      <c r="D19" s="493"/>
      <c r="E19" s="18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492"/>
      <c r="AJ19" s="60"/>
      <c r="AK19" s="184"/>
    </row>
    <row r="20" spans="1:37" ht="12" customHeight="1" x14ac:dyDescent="0.25">
      <c r="A20" s="170"/>
      <c r="B20" s="60"/>
      <c r="C20" s="329"/>
      <c r="D20" s="493" t="s">
        <v>175</v>
      </c>
      <c r="E20" s="180" t="s">
        <v>122</v>
      </c>
      <c r="F20" s="60"/>
      <c r="G20" s="60"/>
      <c r="H20" s="60"/>
      <c r="I20" s="60"/>
      <c r="J20" s="60" t="s">
        <v>90</v>
      </c>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492"/>
      <c r="AJ20" s="60"/>
      <c r="AK20" s="184"/>
    </row>
    <row r="21" spans="1:37" ht="11.45" customHeight="1" x14ac:dyDescent="0.25">
      <c r="A21" s="170"/>
      <c r="B21" s="60"/>
      <c r="C21" s="329"/>
      <c r="D21" s="493"/>
      <c r="E21" s="18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492"/>
      <c r="AJ21" s="60"/>
      <c r="AK21" s="184"/>
    </row>
    <row r="22" spans="1:37" ht="12" customHeight="1" x14ac:dyDescent="0.25">
      <c r="A22" s="170"/>
      <c r="B22" s="60"/>
      <c r="C22" s="329"/>
      <c r="D22" s="493" t="s">
        <v>176</v>
      </c>
      <c r="E22" s="180" t="s">
        <v>123</v>
      </c>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492"/>
      <c r="AJ22" s="60"/>
      <c r="AK22" s="184"/>
    </row>
    <row r="23" spans="1:37" ht="11.45" customHeight="1" x14ac:dyDescent="0.25">
      <c r="A23" s="170"/>
      <c r="B23" s="60"/>
      <c r="C23" s="329"/>
      <c r="D23" s="493"/>
      <c r="E23" s="18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492"/>
      <c r="AJ23" s="60"/>
      <c r="AK23" s="184"/>
    </row>
    <row r="24" spans="1:37" ht="12" customHeight="1" x14ac:dyDescent="0.25">
      <c r="A24" s="170"/>
      <c r="B24" s="60"/>
      <c r="C24" s="329"/>
      <c r="D24" s="493"/>
      <c r="E24" s="180"/>
      <c r="F24" s="180" t="s">
        <v>125</v>
      </c>
      <c r="G24" s="60"/>
      <c r="H24" s="60"/>
      <c r="I24" s="60"/>
      <c r="J24" s="60" t="s">
        <v>90</v>
      </c>
      <c r="K24" s="689"/>
      <c r="L24" s="689"/>
      <c r="M24" s="689"/>
      <c r="N24" s="689"/>
      <c r="O24" s="689"/>
      <c r="P24" s="689"/>
      <c r="Q24" s="689"/>
      <c r="R24" s="689"/>
      <c r="S24" s="689"/>
      <c r="U24" s="180" t="s">
        <v>152</v>
      </c>
      <c r="V24" s="505"/>
      <c r="X24" s="506" t="s">
        <v>90</v>
      </c>
      <c r="Y24" s="686"/>
      <c r="Z24" s="686"/>
      <c r="AA24" s="686"/>
      <c r="AB24" s="686"/>
      <c r="AC24" s="686"/>
      <c r="AD24" s="686"/>
      <c r="AE24" s="686"/>
      <c r="AF24" s="686"/>
      <c r="AG24" s="686"/>
      <c r="AH24" s="686"/>
      <c r="AI24" s="492"/>
      <c r="AJ24" s="60"/>
      <c r="AK24" s="184"/>
    </row>
    <row r="25" spans="1:37" ht="11.45" customHeight="1" x14ac:dyDescent="0.25">
      <c r="A25" s="170"/>
      <c r="B25" s="60"/>
      <c r="C25" s="329"/>
      <c r="D25" s="493"/>
      <c r="E25" s="180"/>
      <c r="F25" s="180"/>
      <c r="G25" s="60"/>
      <c r="H25" s="60"/>
      <c r="I25" s="60"/>
      <c r="J25" s="60"/>
      <c r="K25" s="60"/>
      <c r="L25" s="60"/>
      <c r="M25" s="60"/>
      <c r="N25" s="60"/>
      <c r="O25" s="60"/>
      <c r="P25" s="60"/>
      <c r="Q25" s="60"/>
      <c r="R25" s="60"/>
      <c r="S25" s="60"/>
      <c r="U25" s="180"/>
      <c r="V25" s="505"/>
      <c r="X25" s="506"/>
      <c r="Y25" s="60"/>
      <c r="Z25" s="60"/>
      <c r="AA25" s="60"/>
      <c r="AB25" s="60"/>
      <c r="AC25" s="60"/>
      <c r="AD25" s="60"/>
      <c r="AE25" s="60"/>
      <c r="AF25" s="60"/>
      <c r="AG25" s="60"/>
      <c r="AH25" s="60"/>
      <c r="AI25" s="492"/>
      <c r="AJ25" s="60"/>
      <c r="AK25" s="184"/>
    </row>
    <row r="26" spans="1:37" ht="12" customHeight="1" x14ac:dyDescent="0.25">
      <c r="A26" s="170"/>
      <c r="B26" s="60"/>
      <c r="C26" s="329"/>
      <c r="D26" s="493"/>
      <c r="E26" s="180"/>
      <c r="F26" s="180" t="s">
        <v>496</v>
      </c>
      <c r="G26" s="60"/>
      <c r="H26" s="60"/>
      <c r="I26" s="60"/>
      <c r="J26" s="60" t="s">
        <v>90</v>
      </c>
      <c r="K26" s="689"/>
      <c r="L26" s="689"/>
      <c r="M26" s="689"/>
      <c r="N26" s="689"/>
      <c r="O26" s="689"/>
      <c r="P26" s="689"/>
      <c r="Q26" s="689"/>
      <c r="R26" s="689"/>
      <c r="S26" s="689"/>
      <c r="U26" s="180" t="s">
        <v>153</v>
      </c>
      <c r="V26" s="505"/>
      <c r="X26" s="506" t="s">
        <v>90</v>
      </c>
      <c r="Y26" s="689"/>
      <c r="Z26" s="689"/>
      <c r="AA26" s="689"/>
      <c r="AB26" s="689"/>
      <c r="AC26" s="689"/>
      <c r="AD26" s="689"/>
      <c r="AE26" s="689"/>
      <c r="AF26" s="689"/>
      <c r="AG26" s="689"/>
      <c r="AH26" s="689"/>
      <c r="AI26" s="492"/>
      <c r="AJ26" s="60"/>
      <c r="AK26" s="184"/>
    </row>
    <row r="27" spans="1:37" ht="11.45" customHeight="1" x14ac:dyDescent="0.25">
      <c r="A27" s="170"/>
      <c r="B27" s="60"/>
      <c r="C27" s="329"/>
      <c r="D27" s="493"/>
      <c r="E27" s="180"/>
      <c r="F27" s="180"/>
      <c r="G27" s="60"/>
      <c r="H27" s="60"/>
      <c r="I27" s="60"/>
      <c r="J27" s="60"/>
      <c r="K27" s="60"/>
      <c r="L27" s="60"/>
      <c r="M27" s="60"/>
      <c r="N27" s="60"/>
      <c r="O27" s="60"/>
      <c r="P27" s="60"/>
      <c r="Q27" s="60"/>
      <c r="R27" s="60"/>
      <c r="S27" s="60"/>
      <c r="U27" s="180"/>
      <c r="V27" s="505"/>
      <c r="X27" s="506"/>
      <c r="Y27" s="60"/>
      <c r="Z27" s="60"/>
      <c r="AA27" s="60"/>
      <c r="AB27" s="60"/>
      <c r="AC27" s="60"/>
      <c r="AD27" s="60"/>
      <c r="AE27" s="60"/>
      <c r="AF27" s="60"/>
      <c r="AG27" s="60"/>
      <c r="AH27" s="60"/>
      <c r="AI27" s="492"/>
      <c r="AJ27" s="60"/>
      <c r="AK27" s="184"/>
    </row>
    <row r="28" spans="1:37" ht="12" customHeight="1" x14ac:dyDescent="0.25">
      <c r="A28" s="170"/>
      <c r="B28" s="60"/>
      <c r="C28" s="329"/>
      <c r="D28" s="493"/>
      <c r="E28" s="180"/>
      <c r="F28" s="180" t="s">
        <v>126</v>
      </c>
      <c r="G28" s="60"/>
      <c r="H28" s="60"/>
      <c r="I28" s="60"/>
      <c r="J28" s="60" t="s">
        <v>90</v>
      </c>
      <c r="K28" s="691" t="str">
        <f>IF(TTP!L42="","",TTP!L42)</f>
        <v/>
      </c>
      <c r="L28" s="691"/>
      <c r="M28" s="691"/>
      <c r="N28" s="691"/>
      <c r="O28" s="691"/>
      <c r="P28" s="691"/>
      <c r="Q28" s="691"/>
      <c r="R28" s="691"/>
      <c r="S28" s="691"/>
      <c r="U28" s="180" t="s">
        <v>154</v>
      </c>
      <c r="V28" s="505"/>
      <c r="X28" s="506" t="s">
        <v>90</v>
      </c>
      <c r="Y28" s="689"/>
      <c r="Z28" s="689"/>
      <c r="AA28" s="689"/>
      <c r="AB28" s="689"/>
      <c r="AC28" s="689"/>
      <c r="AD28" s="505"/>
      <c r="AE28" s="505" t="s">
        <v>157</v>
      </c>
      <c r="AF28" s="180"/>
      <c r="AG28" s="687"/>
      <c r="AH28" s="688"/>
      <c r="AI28" s="492"/>
      <c r="AJ28" s="60"/>
      <c r="AK28" s="184"/>
    </row>
    <row r="29" spans="1:37" ht="11.45" customHeight="1" x14ac:dyDescent="0.25">
      <c r="A29" s="170"/>
      <c r="B29" s="60"/>
      <c r="C29" s="329"/>
      <c r="D29" s="493"/>
      <c r="E29" s="180"/>
      <c r="F29" s="180"/>
      <c r="G29" s="60"/>
      <c r="H29" s="60"/>
      <c r="I29" s="60"/>
      <c r="J29" s="60"/>
      <c r="K29" s="60"/>
      <c r="L29" s="60"/>
      <c r="M29" s="60"/>
      <c r="N29" s="60"/>
      <c r="O29" s="60"/>
      <c r="P29" s="60"/>
      <c r="Q29" s="60"/>
      <c r="R29" s="60"/>
      <c r="S29" s="60"/>
      <c r="U29" s="180"/>
      <c r="V29" s="505"/>
      <c r="X29" s="506"/>
      <c r="Y29" s="60"/>
      <c r="Z29" s="60"/>
      <c r="AA29" s="60"/>
      <c r="AB29" s="60"/>
      <c r="AC29" s="60"/>
      <c r="AD29" s="60"/>
      <c r="AE29" s="60"/>
      <c r="AF29" s="60"/>
      <c r="AG29" s="60"/>
      <c r="AH29" s="60"/>
      <c r="AI29" s="492"/>
      <c r="AJ29" s="60"/>
      <c r="AK29" s="184"/>
    </row>
    <row r="30" spans="1:37" ht="12" customHeight="1" x14ac:dyDescent="0.25">
      <c r="A30" s="170"/>
      <c r="B30" s="60"/>
      <c r="C30" s="329"/>
      <c r="D30" s="493"/>
      <c r="E30" s="180"/>
      <c r="F30" s="180" t="s">
        <v>127</v>
      </c>
      <c r="G30" s="60"/>
      <c r="H30" s="60"/>
      <c r="I30" s="60"/>
      <c r="J30" s="60" t="s">
        <v>90</v>
      </c>
      <c r="K30" s="686"/>
      <c r="L30" s="686"/>
      <c r="M30" s="686"/>
      <c r="N30" s="686"/>
      <c r="O30" s="686"/>
      <c r="P30" s="686"/>
      <c r="Q30" s="686"/>
      <c r="R30" s="686"/>
      <c r="S30" s="686"/>
      <c r="U30" s="180" t="s">
        <v>155</v>
      </c>
      <c r="V30" s="505"/>
      <c r="X30" s="506" t="s">
        <v>90</v>
      </c>
      <c r="Y30" s="689"/>
      <c r="Z30" s="689"/>
      <c r="AA30" s="689"/>
      <c r="AB30" s="689"/>
      <c r="AC30" s="689"/>
      <c r="AD30" s="689"/>
      <c r="AE30" s="689"/>
      <c r="AF30" s="689"/>
      <c r="AG30" s="689"/>
      <c r="AH30" s="689"/>
      <c r="AI30" s="492"/>
      <c r="AJ30" s="60"/>
      <c r="AK30" s="184"/>
    </row>
    <row r="31" spans="1:37" ht="11.45" customHeight="1" x14ac:dyDescent="0.25">
      <c r="A31" s="170"/>
      <c r="B31" s="60"/>
      <c r="C31" s="329"/>
      <c r="D31" s="493"/>
      <c r="E31" s="180"/>
      <c r="F31" s="180"/>
      <c r="G31" s="60"/>
      <c r="H31" s="60"/>
      <c r="I31" s="60"/>
      <c r="J31" s="60"/>
      <c r="K31" s="60"/>
      <c r="L31" s="60"/>
      <c r="M31" s="60"/>
      <c r="N31" s="60"/>
      <c r="O31" s="60"/>
      <c r="P31" s="60"/>
      <c r="Q31" s="60"/>
      <c r="R31" s="60"/>
      <c r="S31" s="60"/>
      <c r="T31" s="60"/>
      <c r="V31" s="60"/>
      <c r="W31" s="60"/>
      <c r="X31" s="60"/>
      <c r="Y31" s="60"/>
      <c r="Z31" s="60"/>
      <c r="AA31" s="60"/>
      <c r="AB31" s="60"/>
      <c r="AC31" s="60"/>
      <c r="AD31" s="60"/>
      <c r="AE31" s="60"/>
      <c r="AF31" s="60"/>
      <c r="AG31" s="60"/>
      <c r="AH31" s="60"/>
      <c r="AI31" s="492"/>
      <c r="AJ31" s="60"/>
      <c r="AK31" s="184"/>
    </row>
    <row r="32" spans="1:37" ht="12" customHeight="1" x14ac:dyDescent="0.25">
      <c r="A32" s="170"/>
      <c r="B32" s="60"/>
      <c r="C32" s="329"/>
      <c r="D32" s="493" t="s">
        <v>177</v>
      </c>
      <c r="E32" s="180" t="s">
        <v>124</v>
      </c>
      <c r="F32" s="18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492"/>
      <c r="AJ32" s="60"/>
      <c r="AK32" s="184"/>
    </row>
    <row r="33" spans="1:37" ht="11.45" customHeight="1" x14ac:dyDescent="0.25">
      <c r="A33" s="170"/>
      <c r="B33" s="60"/>
      <c r="C33" s="329"/>
      <c r="D33" s="493"/>
      <c r="E33" s="60"/>
      <c r="F33" s="18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492"/>
      <c r="AJ33" s="60"/>
      <c r="AK33" s="184"/>
    </row>
    <row r="34" spans="1:37" ht="12" customHeight="1" x14ac:dyDescent="0.25">
      <c r="A34" s="170"/>
      <c r="B34" s="60"/>
      <c r="C34" s="329"/>
      <c r="D34" s="493"/>
      <c r="E34" s="60"/>
      <c r="F34" s="180" t="s">
        <v>125</v>
      </c>
      <c r="G34" s="60"/>
      <c r="H34" s="60"/>
      <c r="I34" s="60"/>
      <c r="J34" s="60" t="s">
        <v>90</v>
      </c>
      <c r="K34" s="689"/>
      <c r="L34" s="689"/>
      <c r="M34" s="689"/>
      <c r="N34" s="689"/>
      <c r="O34" s="689"/>
      <c r="P34" s="689"/>
      <c r="Q34" s="689"/>
      <c r="R34" s="689"/>
      <c r="S34" s="689"/>
      <c r="T34" s="689"/>
      <c r="U34" s="689"/>
      <c r="V34" s="689"/>
      <c r="W34" s="689"/>
      <c r="X34" s="689"/>
      <c r="Y34" s="689"/>
      <c r="Z34" s="689"/>
      <c r="AA34" s="689"/>
      <c r="AB34" s="690" t="s">
        <v>158</v>
      </c>
      <c r="AC34" s="690"/>
      <c r="AD34" s="687"/>
      <c r="AE34" s="688"/>
      <c r="AF34" s="505" t="s">
        <v>131</v>
      </c>
      <c r="AG34" s="687"/>
      <c r="AH34" s="688"/>
      <c r="AI34" s="492"/>
      <c r="AJ34" s="60"/>
      <c r="AK34" s="184"/>
    </row>
    <row r="35" spans="1:37" ht="11.45" customHeight="1" x14ac:dyDescent="0.25">
      <c r="A35" s="170"/>
      <c r="B35" s="60"/>
      <c r="C35" s="329"/>
      <c r="D35" s="493"/>
      <c r="E35" s="60"/>
      <c r="F35" s="18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492"/>
      <c r="AJ35" s="60"/>
      <c r="AK35" s="184"/>
    </row>
    <row r="36" spans="1:37" ht="12" customHeight="1" x14ac:dyDescent="0.25">
      <c r="A36" s="170"/>
      <c r="B36" s="60"/>
      <c r="C36" s="329"/>
      <c r="D36" s="493"/>
      <c r="E36" s="60"/>
      <c r="F36" s="180" t="s">
        <v>497</v>
      </c>
      <c r="G36" s="60"/>
      <c r="H36" s="60"/>
      <c r="I36" s="60"/>
      <c r="J36" s="60" t="s">
        <v>90</v>
      </c>
      <c r="K36" s="689"/>
      <c r="L36" s="689"/>
      <c r="M36" s="689"/>
      <c r="N36" s="689"/>
      <c r="O36" s="689"/>
      <c r="P36" s="689"/>
      <c r="Q36" s="689"/>
      <c r="R36" s="689"/>
      <c r="S36" s="689"/>
      <c r="U36" s="180" t="s">
        <v>156</v>
      </c>
      <c r="V36" s="60"/>
      <c r="W36" s="60"/>
      <c r="X36" s="506" t="s">
        <v>90</v>
      </c>
      <c r="Y36" s="689"/>
      <c r="Z36" s="689"/>
      <c r="AA36" s="689"/>
      <c r="AB36" s="689"/>
      <c r="AC36" s="689"/>
      <c r="AD36" s="689"/>
      <c r="AE36" s="689"/>
      <c r="AF36" s="689"/>
      <c r="AG36" s="689"/>
      <c r="AH36" s="689"/>
      <c r="AI36" s="492"/>
      <c r="AJ36" s="60"/>
      <c r="AK36" s="184"/>
    </row>
    <row r="37" spans="1:37" ht="11.45" customHeight="1" x14ac:dyDescent="0.25">
      <c r="A37" s="170"/>
      <c r="B37" s="60"/>
      <c r="C37" s="329"/>
      <c r="D37" s="493"/>
      <c r="E37" s="60"/>
      <c r="F37" s="180"/>
      <c r="G37" s="60"/>
      <c r="H37" s="60"/>
      <c r="I37" s="60"/>
      <c r="J37" s="60"/>
      <c r="K37" s="60"/>
      <c r="L37" s="60"/>
      <c r="M37" s="60"/>
      <c r="N37" s="60"/>
      <c r="O37" s="60"/>
      <c r="P37" s="60"/>
      <c r="Q37" s="60"/>
      <c r="R37" s="60"/>
      <c r="S37" s="60"/>
      <c r="U37" s="180"/>
      <c r="V37" s="60"/>
      <c r="W37" s="60"/>
      <c r="X37" s="506"/>
      <c r="Y37" s="60"/>
      <c r="Z37" s="60"/>
      <c r="AA37" s="60"/>
      <c r="AB37" s="60"/>
      <c r="AC37" s="60"/>
      <c r="AD37" s="60"/>
      <c r="AE37" s="60"/>
      <c r="AF37" s="60"/>
      <c r="AG37" s="60"/>
      <c r="AH37" s="60"/>
      <c r="AI37" s="492"/>
      <c r="AJ37" s="60"/>
      <c r="AK37" s="184"/>
    </row>
    <row r="38" spans="1:37" ht="12" customHeight="1" x14ac:dyDescent="0.25">
      <c r="A38" s="170"/>
      <c r="B38" s="60"/>
      <c r="C38" s="329"/>
      <c r="D38" s="493"/>
      <c r="E38" s="60"/>
      <c r="F38" s="180" t="s">
        <v>496</v>
      </c>
      <c r="G38" s="60"/>
      <c r="H38" s="60"/>
      <c r="I38" s="60"/>
      <c r="J38" s="60" t="s">
        <v>90</v>
      </c>
      <c r="K38" s="689"/>
      <c r="L38" s="689"/>
      <c r="M38" s="689"/>
      <c r="N38" s="689"/>
      <c r="O38" s="689"/>
      <c r="P38" s="689"/>
      <c r="Q38" s="689"/>
      <c r="R38" s="689"/>
      <c r="S38" s="689"/>
      <c r="U38" s="180" t="s">
        <v>153</v>
      </c>
      <c r="V38" s="60"/>
      <c r="W38" s="60"/>
      <c r="X38" s="506" t="s">
        <v>90</v>
      </c>
      <c r="Y38" s="689"/>
      <c r="Z38" s="689"/>
      <c r="AA38" s="689"/>
      <c r="AB38" s="689"/>
      <c r="AC38" s="689"/>
      <c r="AD38" s="689"/>
      <c r="AE38" s="689"/>
      <c r="AF38" s="689"/>
      <c r="AG38" s="689"/>
      <c r="AH38" s="689"/>
      <c r="AI38" s="492"/>
      <c r="AJ38" s="60"/>
      <c r="AK38" s="184"/>
    </row>
    <row r="39" spans="1:37" ht="11.45" customHeight="1" x14ac:dyDescent="0.25">
      <c r="A39" s="170"/>
      <c r="B39" s="60"/>
      <c r="C39" s="329"/>
      <c r="D39" s="493"/>
      <c r="E39" s="60"/>
      <c r="F39" s="180"/>
      <c r="G39" s="60"/>
      <c r="H39" s="60"/>
      <c r="I39" s="60"/>
      <c r="J39" s="60"/>
      <c r="K39" s="60"/>
      <c r="L39" s="60"/>
      <c r="M39" s="60"/>
      <c r="N39" s="60"/>
      <c r="O39" s="60"/>
      <c r="P39" s="60"/>
      <c r="Q39" s="60"/>
      <c r="R39" s="60"/>
      <c r="S39" s="60"/>
      <c r="U39" s="180"/>
      <c r="V39" s="60"/>
      <c r="W39" s="60"/>
      <c r="X39" s="506"/>
      <c r="Y39" s="60"/>
      <c r="Z39" s="60"/>
      <c r="AA39" s="60"/>
      <c r="AB39" s="60"/>
      <c r="AC39" s="60"/>
      <c r="AD39" s="60"/>
      <c r="AE39" s="60"/>
      <c r="AF39" s="60"/>
      <c r="AG39" s="60"/>
      <c r="AH39" s="60"/>
      <c r="AI39" s="492"/>
      <c r="AJ39" s="60"/>
      <c r="AK39" s="184"/>
    </row>
    <row r="40" spans="1:37" ht="12" customHeight="1" x14ac:dyDescent="0.25">
      <c r="A40" s="170"/>
      <c r="B40" s="60"/>
      <c r="C40" s="329"/>
      <c r="D40" s="493"/>
      <c r="E40" s="60"/>
      <c r="F40" s="180" t="s">
        <v>126</v>
      </c>
      <c r="G40" s="60"/>
      <c r="H40" s="60"/>
      <c r="I40" s="60"/>
      <c r="J40" s="60" t="s">
        <v>90</v>
      </c>
      <c r="K40" s="686"/>
      <c r="L40" s="686"/>
      <c r="M40" s="686"/>
      <c r="N40" s="686"/>
      <c r="O40" s="686"/>
      <c r="P40" s="686"/>
      <c r="Q40" s="686"/>
      <c r="R40" s="686"/>
      <c r="S40" s="686"/>
      <c r="U40" s="180" t="s">
        <v>154</v>
      </c>
      <c r="V40" s="60"/>
      <c r="W40" s="60"/>
      <c r="X40" s="506" t="s">
        <v>90</v>
      </c>
      <c r="Y40" s="689"/>
      <c r="Z40" s="689"/>
      <c r="AA40" s="689"/>
      <c r="AB40" s="689"/>
      <c r="AC40" s="689"/>
      <c r="AD40" s="505"/>
      <c r="AE40" s="505" t="s">
        <v>157</v>
      </c>
      <c r="AF40" s="180"/>
      <c r="AG40" s="687"/>
      <c r="AH40" s="688"/>
      <c r="AI40" s="492"/>
      <c r="AJ40" s="60"/>
      <c r="AK40" s="184"/>
    </row>
    <row r="41" spans="1:37" ht="11.45" customHeight="1" x14ac:dyDescent="0.25">
      <c r="A41" s="170"/>
      <c r="B41" s="60"/>
      <c r="C41" s="329"/>
      <c r="D41" s="493"/>
      <c r="E41" s="60"/>
      <c r="F41" s="180"/>
      <c r="G41" s="60"/>
      <c r="H41" s="60"/>
      <c r="I41" s="60"/>
      <c r="J41" s="60"/>
      <c r="K41" s="60"/>
      <c r="L41" s="60"/>
      <c r="M41" s="60"/>
      <c r="N41" s="60"/>
      <c r="O41" s="60"/>
      <c r="P41" s="60"/>
      <c r="Q41" s="60"/>
      <c r="R41" s="60"/>
      <c r="S41" s="60"/>
      <c r="U41" s="180"/>
      <c r="V41" s="60"/>
      <c r="W41" s="60"/>
      <c r="X41" s="506"/>
      <c r="Y41" s="60"/>
      <c r="Z41" s="60"/>
      <c r="AA41" s="60"/>
      <c r="AB41" s="60"/>
      <c r="AC41" s="60"/>
      <c r="AD41" s="60"/>
      <c r="AE41" s="60"/>
      <c r="AF41" s="60"/>
      <c r="AG41" s="60"/>
      <c r="AH41" s="60"/>
      <c r="AI41" s="492"/>
      <c r="AJ41" s="60"/>
      <c r="AK41" s="184"/>
    </row>
    <row r="42" spans="1:37" ht="12" customHeight="1" x14ac:dyDescent="0.25">
      <c r="A42" s="170"/>
      <c r="B42" s="60"/>
      <c r="C42" s="329"/>
      <c r="D42" s="493"/>
      <c r="E42" s="60"/>
      <c r="F42" s="180" t="s">
        <v>128</v>
      </c>
      <c r="G42" s="60"/>
      <c r="H42" s="60"/>
      <c r="I42" s="60"/>
      <c r="J42" s="60" t="s">
        <v>90</v>
      </c>
      <c r="K42" s="686"/>
      <c r="L42" s="686"/>
      <c r="M42" s="686"/>
      <c r="N42" s="686"/>
      <c r="O42" s="686"/>
      <c r="P42" s="686"/>
      <c r="Q42" s="686"/>
      <c r="R42" s="686"/>
      <c r="S42" s="686"/>
      <c r="U42" s="180" t="s">
        <v>155</v>
      </c>
      <c r="V42" s="60"/>
      <c r="W42" s="60"/>
      <c r="X42" s="506" t="s">
        <v>90</v>
      </c>
      <c r="Y42" s="689"/>
      <c r="Z42" s="689"/>
      <c r="AA42" s="689"/>
      <c r="AB42" s="689"/>
      <c r="AC42" s="689"/>
      <c r="AD42" s="689"/>
      <c r="AE42" s="689"/>
      <c r="AF42" s="689"/>
      <c r="AG42" s="689"/>
      <c r="AH42" s="689"/>
      <c r="AI42" s="492"/>
      <c r="AJ42" s="60"/>
      <c r="AK42" s="184"/>
    </row>
    <row r="43" spans="1:37" ht="11.45" customHeight="1" x14ac:dyDescent="0.25">
      <c r="A43" s="170"/>
      <c r="B43" s="60"/>
      <c r="C43" s="329"/>
      <c r="D43" s="493"/>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492"/>
      <c r="AJ43" s="60"/>
      <c r="AK43" s="184"/>
    </row>
    <row r="44" spans="1:37" ht="12" customHeight="1" x14ac:dyDescent="0.25">
      <c r="A44" s="170"/>
      <c r="B44" s="60"/>
      <c r="C44" s="329"/>
      <c r="D44" s="493"/>
      <c r="E44" s="60"/>
      <c r="F44" s="180" t="s">
        <v>127</v>
      </c>
      <c r="G44" s="60"/>
      <c r="H44" s="60"/>
      <c r="I44" s="60"/>
      <c r="J44" s="60" t="s">
        <v>90</v>
      </c>
      <c r="K44" s="686"/>
      <c r="L44" s="686"/>
      <c r="M44" s="686"/>
      <c r="N44" s="686"/>
      <c r="O44" s="686"/>
      <c r="P44" s="686"/>
      <c r="Q44" s="686"/>
      <c r="R44" s="686"/>
      <c r="S44" s="686"/>
      <c r="T44" s="60"/>
      <c r="U44" s="60"/>
      <c r="V44" s="60"/>
      <c r="W44" s="60"/>
      <c r="X44" s="60"/>
      <c r="Y44" s="60"/>
      <c r="Z44" s="60"/>
      <c r="AA44" s="60"/>
      <c r="AB44" s="60"/>
      <c r="AC44" s="60"/>
      <c r="AD44" s="60"/>
      <c r="AE44" s="60"/>
      <c r="AF44" s="60"/>
      <c r="AG44" s="60"/>
      <c r="AH44" s="60"/>
      <c r="AI44" s="492"/>
      <c r="AJ44" s="60"/>
      <c r="AK44" s="184"/>
    </row>
    <row r="45" spans="1:37" ht="11.45" customHeight="1" x14ac:dyDescent="0.25">
      <c r="A45" s="170"/>
      <c r="B45" s="60"/>
      <c r="C45" s="494"/>
      <c r="D45" s="45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1"/>
      <c r="AJ45" s="60"/>
      <c r="AK45" s="184"/>
    </row>
    <row r="46" spans="1:37" s="565" customFormat="1" ht="11.45" customHeight="1" x14ac:dyDescent="0.25">
      <c r="A46" s="562"/>
      <c r="B46" s="563"/>
      <c r="C46" s="569" t="s">
        <v>568</v>
      </c>
      <c r="D46" s="570"/>
      <c r="E46" s="569"/>
      <c r="F46" s="569"/>
      <c r="G46" s="569"/>
      <c r="H46" s="569"/>
      <c r="I46" s="569"/>
      <c r="J46" s="569"/>
      <c r="K46" s="569"/>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c r="AJ46" s="563"/>
      <c r="AK46" s="564"/>
    </row>
    <row r="47" spans="1:37" s="565" customFormat="1" ht="11.45" customHeight="1" x14ac:dyDescent="0.25">
      <c r="A47" s="562"/>
      <c r="B47" s="563"/>
      <c r="C47" s="569" t="s">
        <v>569</v>
      </c>
      <c r="D47" s="570"/>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3"/>
      <c r="AK47" s="564"/>
    </row>
    <row r="48" spans="1:37" s="565" customFormat="1" ht="11.45" customHeight="1" thickBot="1" x14ac:dyDescent="0.3">
      <c r="A48" s="566"/>
      <c r="B48" s="567"/>
      <c r="C48" s="571" t="s">
        <v>570</v>
      </c>
      <c r="D48" s="572"/>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67"/>
      <c r="AK48" s="568"/>
    </row>
    <row r="49" ht="13.5" thickTop="1" x14ac:dyDescent="0.25"/>
  </sheetData>
  <sheetProtection password="BDD6" sheet="1" scenarios="1" selectLockedCells="1"/>
  <mergeCells count="35">
    <mergeCell ref="C3:AI3"/>
    <mergeCell ref="Q10:T10"/>
    <mergeCell ref="M10:P10"/>
    <mergeCell ref="K12:U12"/>
    <mergeCell ref="C4:AI4"/>
    <mergeCell ref="K6:AH6"/>
    <mergeCell ref="K8:AH8"/>
    <mergeCell ref="W12:X12"/>
    <mergeCell ref="Z12:AA12"/>
    <mergeCell ref="AC12:AF12"/>
    <mergeCell ref="K44:S44"/>
    <mergeCell ref="Y42:AH42"/>
    <mergeCell ref="Y30:AH30"/>
    <mergeCell ref="K24:S24"/>
    <mergeCell ref="K26:S26"/>
    <mergeCell ref="K36:S36"/>
    <mergeCell ref="AG28:AH28"/>
    <mergeCell ref="K38:S38"/>
    <mergeCell ref="K40:S40"/>
    <mergeCell ref="K42:S42"/>
    <mergeCell ref="AF16:AH16"/>
    <mergeCell ref="K20:AH20"/>
    <mergeCell ref="AG40:AH40"/>
    <mergeCell ref="Y36:AH36"/>
    <mergeCell ref="Y38:AH38"/>
    <mergeCell ref="Y40:AC40"/>
    <mergeCell ref="K34:AA34"/>
    <mergeCell ref="AB34:AC34"/>
    <mergeCell ref="AD34:AE34"/>
    <mergeCell ref="AG34:AH34"/>
    <mergeCell ref="K28:S28"/>
    <mergeCell ref="K30:S30"/>
    <mergeCell ref="Y24:AH24"/>
    <mergeCell ref="Y26:AH26"/>
    <mergeCell ref="Y28:AC28"/>
  </mergeCells>
  <dataValidations count="3">
    <dataValidation allowBlank="1" showInputMessage="1" showErrorMessage="1" prompt="Tanggal" sqref="W12:X12"/>
    <dataValidation allowBlank="1" showInputMessage="1" showErrorMessage="1" prompt="Bulan" sqref="Z12:AA12"/>
    <dataValidation allowBlank="1" showInputMessage="1" showErrorMessage="1" prompt="Tahun" sqref="AC12:AF12"/>
  </dataValidations>
  <pageMargins left="0.31" right="0" top="0.25" bottom="0" header="0.3" footer="0.3"/>
  <pageSetup paperSize="9" orientation="landscape" horizontalDpi="300" verticalDpi="300" r:id="rId1"/>
  <ignoredErrors>
    <ignoredError sqref="K6" unlockedFormula="1"/>
    <ignoredError sqref="D32 D22 D20 D18 D16 D14 D12 D10 D8 D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M46"/>
  <sheetViews>
    <sheetView showGridLines="0" workbookViewId="0">
      <selection activeCell="E9" sqref="E9:K13"/>
    </sheetView>
  </sheetViews>
  <sheetFormatPr defaultRowHeight="12.75" x14ac:dyDescent="0.25"/>
  <cols>
    <col min="1" max="2" width="2.7109375" style="165" customWidth="1"/>
    <col min="3" max="4" width="2.28515625" style="165" customWidth="1"/>
    <col min="5" max="25" width="3.7109375" style="165" customWidth="1"/>
    <col min="26" max="26" width="3.5703125" style="165" customWidth="1"/>
    <col min="27" max="30" width="3.7109375" style="165" customWidth="1"/>
    <col min="31" max="32" width="3.5703125" style="165" customWidth="1"/>
    <col min="33" max="36" width="3.7109375" style="165" customWidth="1"/>
    <col min="37" max="37" width="3.5703125" style="165" customWidth="1"/>
    <col min="38" max="39" width="2.7109375" style="165" customWidth="1"/>
    <col min="40" max="41" width="3.7109375" style="165" customWidth="1"/>
    <col min="42" max="16384" width="9.140625" style="165"/>
  </cols>
  <sheetData>
    <row r="1" spans="1:39" ht="13.5" thickBot="1" x14ac:dyDescent="0.3">
      <c r="AM1" s="166" t="s">
        <v>1</v>
      </c>
    </row>
    <row r="2" spans="1:39" ht="13.5" thickTop="1" x14ac:dyDescent="0.25">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488"/>
      <c r="AK2" s="169" t="s">
        <v>449</v>
      </c>
      <c r="AL2" s="168"/>
      <c r="AM2" s="181"/>
    </row>
    <row r="3" spans="1:39" x14ac:dyDescent="0.25">
      <c r="A3" s="170"/>
      <c r="B3" s="60"/>
      <c r="C3" s="724" t="s">
        <v>498</v>
      </c>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6"/>
      <c r="AL3" s="60"/>
      <c r="AM3" s="184"/>
    </row>
    <row r="4" spans="1:39" x14ac:dyDescent="0.25">
      <c r="A4" s="170"/>
      <c r="B4" s="60"/>
      <c r="C4" s="696"/>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8"/>
      <c r="AL4" s="60"/>
      <c r="AM4" s="184"/>
    </row>
    <row r="5" spans="1:39" x14ac:dyDescent="0.25">
      <c r="A5" s="170"/>
      <c r="B5" s="60"/>
      <c r="C5" s="727" t="s">
        <v>159</v>
      </c>
      <c r="D5" s="728"/>
      <c r="E5" s="727" t="s">
        <v>83</v>
      </c>
      <c r="F5" s="733"/>
      <c r="G5" s="733"/>
      <c r="H5" s="733"/>
      <c r="I5" s="733"/>
      <c r="J5" s="733"/>
      <c r="K5" s="728"/>
      <c r="L5" s="727" t="s">
        <v>160</v>
      </c>
      <c r="M5" s="733"/>
      <c r="N5" s="733"/>
      <c r="O5" s="733"/>
      <c r="P5" s="733"/>
      <c r="Q5" s="733"/>
      <c r="R5" s="728"/>
      <c r="S5" s="727" t="s">
        <v>161</v>
      </c>
      <c r="T5" s="733"/>
      <c r="U5" s="733"/>
      <c r="V5" s="733"/>
      <c r="W5" s="733"/>
      <c r="X5" s="733"/>
      <c r="Y5" s="728"/>
      <c r="Z5" s="721" t="s">
        <v>165</v>
      </c>
      <c r="AA5" s="723"/>
      <c r="AB5" s="723"/>
      <c r="AC5" s="723"/>
      <c r="AD5" s="723"/>
      <c r="AE5" s="723"/>
      <c r="AF5" s="723"/>
      <c r="AG5" s="723"/>
      <c r="AH5" s="723"/>
      <c r="AI5" s="723"/>
      <c r="AJ5" s="723"/>
      <c r="AK5" s="722"/>
      <c r="AL5" s="60"/>
      <c r="AM5" s="184"/>
    </row>
    <row r="6" spans="1:39" x14ac:dyDescent="0.25">
      <c r="A6" s="170"/>
      <c r="B6" s="60"/>
      <c r="C6" s="729"/>
      <c r="D6" s="730"/>
      <c r="E6" s="729"/>
      <c r="F6" s="734"/>
      <c r="G6" s="734"/>
      <c r="H6" s="734"/>
      <c r="I6" s="734"/>
      <c r="J6" s="734"/>
      <c r="K6" s="730"/>
      <c r="L6" s="729"/>
      <c r="M6" s="734"/>
      <c r="N6" s="734"/>
      <c r="O6" s="734"/>
      <c r="P6" s="734"/>
      <c r="Q6" s="734"/>
      <c r="R6" s="730"/>
      <c r="S6" s="729"/>
      <c r="T6" s="734"/>
      <c r="U6" s="734"/>
      <c r="V6" s="734"/>
      <c r="W6" s="734"/>
      <c r="X6" s="734"/>
      <c r="Y6" s="730"/>
      <c r="Z6" s="727" t="s">
        <v>162</v>
      </c>
      <c r="AA6" s="733"/>
      <c r="AB6" s="733"/>
      <c r="AC6" s="733"/>
      <c r="AD6" s="733"/>
      <c r="AE6" s="728"/>
      <c r="AF6" s="727" t="s">
        <v>163</v>
      </c>
      <c r="AG6" s="733"/>
      <c r="AH6" s="733"/>
      <c r="AI6" s="733"/>
      <c r="AJ6" s="733"/>
      <c r="AK6" s="728"/>
      <c r="AL6" s="60"/>
      <c r="AM6" s="184"/>
    </row>
    <row r="7" spans="1:39" x14ac:dyDescent="0.25">
      <c r="A7" s="170"/>
      <c r="B7" s="60"/>
      <c r="C7" s="731"/>
      <c r="D7" s="732"/>
      <c r="E7" s="731"/>
      <c r="F7" s="735"/>
      <c r="G7" s="735"/>
      <c r="H7" s="735"/>
      <c r="I7" s="735"/>
      <c r="J7" s="735"/>
      <c r="K7" s="732"/>
      <c r="L7" s="731"/>
      <c r="M7" s="735"/>
      <c r="N7" s="735"/>
      <c r="O7" s="735"/>
      <c r="P7" s="735"/>
      <c r="Q7" s="735"/>
      <c r="R7" s="732"/>
      <c r="S7" s="731"/>
      <c r="T7" s="735"/>
      <c r="U7" s="735"/>
      <c r="V7" s="735"/>
      <c r="W7" s="735"/>
      <c r="X7" s="735"/>
      <c r="Y7" s="732"/>
      <c r="Z7" s="731" t="s">
        <v>164</v>
      </c>
      <c r="AA7" s="735"/>
      <c r="AB7" s="735"/>
      <c r="AC7" s="735"/>
      <c r="AD7" s="735"/>
      <c r="AE7" s="732"/>
      <c r="AF7" s="731" t="s">
        <v>164</v>
      </c>
      <c r="AG7" s="735"/>
      <c r="AH7" s="735"/>
      <c r="AI7" s="735"/>
      <c r="AJ7" s="735"/>
      <c r="AK7" s="732"/>
      <c r="AL7" s="60"/>
      <c r="AM7" s="184"/>
    </row>
    <row r="8" spans="1:39" x14ac:dyDescent="0.25">
      <c r="A8" s="170"/>
      <c r="B8" s="60"/>
      <c r="C8" s="721">
        <v>1</v>
      </c>
      <c r="D8" s="722"/>
      <c r="E8" s="721">
        <v>2</v>
      </c>
      <c r="F8" s="723"/>
      <c r="G8" s="723"/>
      <c r="H8" s="723"/>
      <c r="I8" s="723"/>
      <c r="J8" s="723"/>
      <c r="K8" s="722"/>
      <c r="L8" s="721">
        <v>3</v>
      </c>
      <c r="M8" s="723"/>
      <c r="N8" s="723"/>
      <c r="O8" s="723"/>
      <c r="P8" s="723"/>
      <c r="Q8" s="723"/>
      <c r="R8" s="722"/>
      <c r="S8" s="721">
        <v>4</v>
      </c>
      <c r="T8" s="723"/>
      <c r="U8" s="723"/>
      <c r="V8" s="723"/>
      <c r="W8" s="723"/>
      <c r="X8" s="723"/>
      <c r="Y8" s="722"/>
      <c r="Z8" s="721">
        <v>5</v>
      </c>
      <c r="AA8" s="723"/>
      <c r="AB8" s="723"/>
      <c r="AC8" s="723"/>
      <c r="AD8" s="723"/>
      <c r="AE8" s="722"/>
      <c r="AF8" s="721">
        <v>6</v>
      </c>
      <c r="AG8" s="723"/>
      <c r="AH8" s="723"/>
      <c r="AI8" s="723"/>
      <c r="AJ8" s="723"/>
      <c r="AK8" s="722"/>
      <c r="AL8" s="60"/>
      <c r="AM8" s="184"/>
    </row>
    <row r="9" spans="1:39" ht="12.6" customHeight="1" x14ac:dyDescent="0.25">
      <c r="A9" s="170"/>
      <c r="B9" s="60"/>
      <c r="C9" s="702" t="s">
        <v>4</v>
      </c>
      <c r="D9" s="702"/>
      <c r="E9" s="703"/>
      <c r="F9" s="704"/>
      <c r="G9" s="704"/>
      <c r="H9" s="704"/>
      <c r="I9" s="704"/>
      <c r="J9" s="704"/>
      <c r="K9" s="705"/>
      <c r="L9" s="703"/>
      <c r="M9" s="704"/>
      <c r="N9" s="704"/>
      <c r="O9" s="704"/>
      <c r="P9" s="704"/>
      <c r="Q9" s="704"/>
      <c r="R9" s="705"/>
      <c r="S9" s="712"/>
      <c r="T9" s="713"/>
      <c r="U9" s="713"/>
      <c r="V9" s="713"/>
      <c r="W9" s="713"/>
      <c r="X9" s="713"/>
      <c r="Y9" s="714"/>
      <c r="Z9" s="520"/>
      <c r="AA9" s="521"/>
      <c r="AB9" s="521"/>
      <c r="AC9" s="521"/>
      <c r="AD9" s="521"/>
      <c r="AE9" s="522"/>
      <c r="AF9" s="520"/>
      <c r="AG9" s="521"/>
      <c r="AH9" s="521"/>
      <c r="AI9" s="521"/>
      <c r="AJ9" s="521"/>
      <c r="AK9" s="522"/>
      <c r="AL9" s="60"/>
      <c r="AM9" s="184"/>
    </row>
    <row r="10" spans="1:39" ht="12.6" customHeight="1" x14ac:dyDescent="0.25">
      <c r="A10" s="170"/>
      <c r="B10" s="60"/>
      <c r="C10" s="702"/>
      <c r="D10" s="702"/>
      <c r="E10" s="706"/>
      <c r="F10" s="707"/>
      <c r="G10" s="707"/>
      <c r="H10" s="707"/>
      <c r="I10" s="707"/>
      <c r="J10" s="707"/>
      <c r="K10" s="708"/>
      <c r="L10" s="706"/>
      <c r="M10" s="707"/>
      <c r="N10" s="707"/>
      <c r="O10" s="707"/>
      <c r="P10" s="707"/>
      <c r="Q10" s="707"/>
      <c r="R10" s="708"/>
      <c r="S10" s="715"/>
      <c r="T10" s="716"/>
      <c r="U10" s="716"/>
      <c r="V10" s="716"/>
      <c r="W10" s="716"/>
      <c r="X10" s="716"/>
      <c r="Y10" s="717"/>
      <c r="Z10" s="523"/>
      <c r="AA10" s="524"/>
      <c r="AB10" s="524"/>
      <c r="AC10" s="524"/>
      <c r="AD10" s="524"/>
      <c r="AE10" s="525"/>
      <c r="AF10" s="523"/>
      <c r="AG10" s="524"/>
      <c r="AH10" s="524"/>
      <c r="AI10" s="524"/>
      <c r="AJ10" s="524"/>
      <c r="AK10" s="525"/>
      <c r="AL10" s="60"/>
      <c r="AM10" s="184"/>
    </row>
    <row r="11" spans="1:39" ht="12.6" customHeight="1" x14ac:dyDescent="0.25">
      <c r="A11" s="170"/>
      <c r="B11" s="60"/>
      <c r="C11" s="702"/>
      <c r="D11" s="702"/>
      <c r="E11" s="706"/>
      <c r="F11" s="707"/>
      <c r="G11" s="707"/>
      <c r="H11" s="707"/>
      <c r="I11" s="707"/>
      <c r="J11" s="707"/>
      <c r="K11" s="708"/>
      <c r="L11" s="706"/>
      <c r="M11" s="707"/>
      <c r="N11" s="707"/>
      <c r="O11" s="707"/>
      <c r="P11" s="707"/>
      <c r="Q11" s="707"/>
      <c r="R11" s="708"/>
      <c r="S11" s="715"/>
      <c r="T11" s="716"/>
      <c r="U11" s="716"/>
      <c r="V11" s="716"/>
      <c r="W11" s="716"/>
      <c r="X11" s="716"/>
      <c r="Y11" s="717"/>
      <c r="Z11" s="523"/>
      <c r="AA11" s="526"/>
      <c r="AB11" s="526"/>
      <c r="AC11" s="700"/>
      <c r="AD11" s="700"/>
      <c r="AE11" s="525"/>
      <c r="AF11" s="523"/>
      <c r="AG11" s="526"/>
      <c r="AH11" s="526"/>
      <c r="AI11" s="700"/>
      <c r="AJ11" s="700"/>
      <c r="AK11" s="525"/>
      <c r="AL11" s="60"/>
      <c r="AM11" s="184"/>
    </row>
    <row r="12" spans="1:39" ht="12.6" customHeight="1" x14ac:dyDescent="0.25">
      <c r="A12" s="170"/>
      <c r="B12" s="60"/>
      <c r="C12" s="702"/>
      <c r="D12" s="702"/>
      <c r="E12" s="706"/>
      <c r="F12" s="707"/>
      <c r="G12" s="707"/>
      <c r="H12" s="707"/>
      <c r="I12" s="707"/>
      <c r="J12" s="707"/>
      <c r="K12" s="708"/>
      <c r="L12" s="706"/>
      <c r="M12" s="707"/>
      <c r="N12" s="707"/>
      <c r="O12" s="707"/>
      <c r="P12" s="707"/>
      <c r="Q12" s="707"/>
      <c r="R12" s="708"/>
      <c r="S12" s="715"/>
      <c r="T12" s="716"/>
      <c r="U12" s="716"/>
      <c r="V12" s="716"/>
      <c r="W12" s="716"/>
      <c r="X12" s="716"/>
      <c r="Y12" s="717"/>
      <c r="Z12" s="523"/>
      <c r="AA12" s="203" t="s">
        <v>87</v>
      </c>
      <c r="AB12" s="203" t="s">
        <v>88</v>
      </c>
      <c r="AC12" s="701" t="s">
        <v>89</v>
      </c>
      <c r="AD12" s="701"/>
      <c r="AE12" s="525"/>
      <c r="AF12" s="523"/>
      <c r="AG12" s="203" t="s">
        <v>87</v>
      </c>
      <c r="AH12" s="203" t="s">
        <v>88</v>
      </c>
      <c r="AI12" s="701" t="s">
        <v>89</v>
      </c>
      <c r="AJ12" s="701"/>
      <c r="AK12" s="525"/>
      <c r="AL12" s="60"/>
      <c r="AM12" s="184"/>
    </row>
    <row r="13" spans="1:39" ht="12.6" customHeight="1" x14ac:dyDescent="0.25">
      <c r="A13" s="170"/>
      <c r="B13" s="60"/>
      <c r="C13" s="702"/>
      <c r="D13" s="702"/>
      <c r="E13" s="709"/>
      <c r="F13" s="710"/>
      <c r="G13" s="710"/>
      <c r="H13" s="710"/>
      <c r="I13" s="710"/>
      <c r="J13" s="710"/>
      <c r="K13" s="711"/>
      <c r="L13" s="709"/>
      <c r="M13" s="710"/>
      <c r="N13" s="710"/>
      <c r="O13" s="710"/>
      <c r="P13" s="710"/>
      <c r="Q13" s="710"/>
      <c r="R13" s="711"/>
      <c r="S13" s="718"/>
      <c r="T13" s="719"/>
      <c r="U13" s="719"/>
      <c r="V13" s="719"/>
      <c r="W13" s="719"/>
      <c r="X13" s="719"/>
      <c r="Y13" s="720"/>
      <c r="Z13" s="527"/>
      <c r="AA13" s="528"/>
      <c r="AB13" s="528"/>
      <c r="AC13" s="528"/>
      <c r="AD13" s="528"/>
      <c r="AE13" s="529"/>
      <c r="AF13" s="527"/>
      <c r="AG13" s="528"/>
      <c r="AH13" s="528"/>
      <c r="AI13" s="528"/>
      <c r="AJ13" s="528"/>
      <c r="AK13" s="529"/>
      <c r="AL13" s="60"/>
      <c r="AM13" s="184"/>
    </row>
    <row r="14" spans="1:39" ht="12.6" customHeight="1" x14ac:dyDescent="0.25">
      <c r="A14" s="170"/>
      <c r="B14" s="60"/>
      <c r="C14" s="702" t="s">
        <v>6</v>
      </c>
      <c r="D14" s="702"/>
      <c r="E14" s="703"/>
      <c r="F14" s="704"/>
      <c r="G14" s="704"/>
      <c r="H14" s="704"/>
      <c r="I14" s="704"/>
      <c r="J14" s="704"/>
      <c r="K14" s="705"/>
      <c r="L14" s="703"/>
      <c r="M14" s="704"/>
      <c r="N14" s="704"/>
      <c r="O14" s="704"/>
      <c r="P14" s="704"/>
      <c r="Q14" s="704"/>
      <c r="R14" s="705"/>
      <c r="S14" s="712"/>
      <c r="T14" s="713"/>
      <c r="U14" s="713"/>
      <c r="V14" s="713"/>
      <c r="W14" s="713"/>
      <c r="X14" s="713"/>
      <c r="Y14" s="714"/>
      <c r="Z14" s="520"/>
      <c r="AA14" s="521"/>
      <c r="AB14" s="521"/>
      <c r="AC14" s="521"/>
      <c r="AD14" s="521"/>
      <c r="AE14" s="522"/>
      <c r="AF14" s="520"/>
      <c r="AG14" s="521"/>
      <c r="AH14" s="521"/>
      <c r="AI14" s="521"/>
      <c r="AJ14" s="521"/>
      <c r="AK14" s="522"/>
      <c r="AL14" s="60"/>
      <c r="AM14" s="184"/>
    </row>
    <row r="15" spans="1:39" ht="12.6" customHeight="1" x14ac:dyDescent="0.25">
      <c r="A15" s="170"/>
      <c r="B15" s="60"/>
      <c r="C15" s="702"/>
      <c r="D15" s="702"/>
      <c r="E15" s="706"/>
      <c r="F15" s="707"/>
      <c r="G15" s="707"/>
      <c r="H15" s="707"/>
      <c r="I15" s="707"/>
      <c r="J15" s="707"/>
      <c r="K15" s="708"/>
      <c r="L15" s="706"/>
      <c r="M15" s="707"/>
      <c r="N15" s="707"/>
      <c r="O15" s="707"/>
      <c r="P15" s="707"/>
      <c r="Q15" s="707"/>
      <c r="R15" s="708"/>
      <c r="S15" s="715"/>
      <c r="T15" s="716"/>
      <c r="U15" s="716"/>
      <c r="V15" s="716"/>
      <c r="W15" s="716"/>
      <c r="X15" s="716"/>
      <c r="Y15" s="717"/>
      <c r="Z15" s="523"/>
      <c r="AA15" s="524"/>
      <c r="AB15" s="524"/>
      <c r="AC15" s="524"/>
      <c r="AD15" s="524"/>
      <c r="AE15" s="525"/>
      <c r="AF15" s="523"/>
      <c r="AG15" s="524"/>
      <c r="AH15" s="524"/>
      <c r="AI15" s="524"/>
      <c r="AJ15" s="524"/>
      <c r="AK15" s="525"/>
      <c r="AL15" s="60"/>
      <c r="AM15" s="184"/>
    </row>
    <row r="16" spans="1:39" ht="12.6" customHeight="1" x14ac:dyDescent="0.25">
      <c r="A16" s="170"/>
      <c r="B16" s="60"/>
      <c r="C16" s="702"/>
      <c r="D16" s="702"/>
      <c r="E16" s="706"/>
      <c r="F16" s="707"/>
      <c r="G16" s="707"/>
      <c r="H16" s="707"/>
      <c r="I16" s="707"/>
      <c r="J16" s="707"/>
      <c r="K16" s="708"/>
      <c r="L16" s="706"/>
      <c r="M16" s="707"/>
      <c r="N16" s="707"/>
      <c r="O16" s="707"/>
      <c r="P16" s="707"/>
      <c r="Q16" s="707"/>
      <c r="R16" s="708"/>
      <c r="S16" s="715"/>
      <c r="T16" s="716"/>
      <c r="U16" s="716"/>
      <c r="V16" s="716"/>
      <c r="W16" s="716"/>
      <c r="X16" s="716"/>
      <c r="Y16" s="717"/>
      <c r="Z16" s="523"/>
      <c r="AA16" s="526"/>
      <c r="AB16" s="526"/>
      <c r="AC16" s="700"/>
      <c r="AD16" s="700"/>
      <c r="AE16" s="525"/>
      <c r="AF16" s="523"/>
      <c r="AG16" s="526"/>
      <c r="AH16" s="526"/>
      <c r="AI16" s="700"/>
      <c r="AJ16" s="700"/>
      <c r="AK16" s="525"/>
      <c r="AL16" s="60"/>
      <c r="AM16" s="184"/>
    </row>
    <row r="17" spans="1:39" ht="12.6" customHeight="1" x14ac:dyDescent="0.25">
      <c r="A17" s="170"/>
      <c r="B17" s="60"/>
      <c r="C17" s="702"/>
      <c r="D17" s="702"/>
      <c r="E17" s="706"/>
      <c r="F17" s="707"/>
      <c r="G17" s="707"/>
      <c r="H17" s="707"/>
      <c r="I17" s="707"/>
      <c r="J17" s="707"/>
      <c r="K17" s="708"/>
      <c r="L17" s="706"/>
      <c r="M17" s="707"/>
      <c r="N17" s="707"/>
      <c r="O17" s="707"/>
      <c r="P17" s="707"/>
      <c r="Q17" s="707"/>
      <c r="R17" s="708"/>
      <c r="S17" s="715"/>
      <c r="T17" s="716"/>
      <c r="U17" s="716"/>
      <c r="V17" s="716"/>
      <c r="W17" s="716"/>
      <c r="X17" s="716"/>
      <c r="Y17" s="717"/>
      <c r="Z17" s="523"/>
      <c r="AA17" s="203" t="s">
        <v>87</v>
      </c>
      <c r="AB17" s="203" t="s">
        <v>88</v>
      </c>
      <c r="AC17" s="701" t="s">
        <v>89</v>
      </c>
      <c r="AD17" s="701"/>
      <c r="AE17" s="525"/>
      <c r="AF17" s="523"/>
      <c r="AG17" s="203" t="s">
        <v>87</v>
      </c>
      <c r="AH17" s="203" t="s">
        <v>88</v>
      </c>
      <c r="AI17" s="701" t="s">
        <v>89</v>
      </c>
      <c r="AJ17" s="701"/>
      <c r="AK17" s="525"/>
      <c r="AL17" s="60"/>
      <c r="AM17" s="184"/>
    </row>
    <row r="18" spans="1:39" ht="12.6" customHeight="1" x14ac:dyDescent="0.25">
      <c r="A18" s="170"/>
      <c r="B18" s="60"/>
      <c r="C18" s="702"/>
      <c r="D18" s="702"/>
      <c r="E18" s="709"/>
      <c r="F18" s="710"/>
      <c r="G18" s="710"/>
      <c r="H18" s="710"/>
      <c r="I18" s="710"/>
      <c r="J18" s="710"/>
      <c r="K18" s="711"/>
      <c r="L18" s="709"/>
      <c r="M18" s="710"/>
      <c r="N18" s="710"/>
      <c r="O18" s="710"/>
      <c r="P18" s="710"/>
      <c r="Q18" s="710"/>
      <c r="R18" s="711"/>
      <c r="S18" s="718"/>
      <c r="T18" s="719"/>
      <c r="U18" s="719"/>
      <c r="V18" s="719"/>
      <c r="W18" s="719"/>
      <c r="X18" s="719"/>
      <c r="Y18" s="720"/>
      <c r="Z18" s="527"/>
      <c r="AA18" s="528"/>
      <c r="AB18" s="528"/>
      <c r="AC18" s="528"/>
      <c r="AD18" s="528"/>
      <c r="AE18" s="529"/>
      <c r="AF18" s="527"/>
      <c r="AG18" s="528"/>
      <c r="AH18" s="528"/>
      <c r="AI18" s="528"/>
      <c r="AJ18" s="528"/>
      <c r="AK18" s="529"/>
      <c r="AL18" s="60"/>
      <c r="AM18" s="184"/>
    </row>
    <row r="19" spans="1:39" ht="12.6" customHeight="1" x14ac:dyDescent="0.25">
      <c r="A19" s="170"/>
      <c r="B19" s="60"/>
      <c r="C19" s="702" t="s">
        <v>7</v>
      </c>
      <c r="D19" s="702"/>
      <c r="E19" s="703"/>
      <c r="F19" s="704"/>
      <c r="G19" s="704"/>
      <c r="H19" s="704"/>
      <c r="I19" s="704"/>
      <c r="J19" s="704"/>
      <c r="K19" s="705"/>
      <c r="L19" s="703"/>
      <c r="M19" s="704"/>
      <c r="N19" s="704"/>
      <c r="O19" s="704"/>
      <c r="P19" s="704"/>
      <c r="Q19" s="704"/>
      <c r="R19" s="705"/>
      <c r="S19" s="712"/>
      <c r="T19" s="713"/>
      <c r="U19" s="713"/>
      <c r="V19" s="713"/>
      <c r="W19" s="713"/>
      <c r="X19" s="713"/>
      <c r="Y19" s="714"/>
      <c r="Z19" s="520"/>
      <c r="AA19" s="521"/>
      <c r="AB19" s="521"/>
      <c r="AC19" s="521"/>
      <c r="AD19" s="521"/>
      <c r="AE19" s="522"/>
      <c r="AF19" s="520"/>
      <c r="AG19" s="521"/>
      <c r="AH19" s="521"/>
      <c r="AI19" s="521"/>
      <c r="AJ19" s="521"/>
      <c r="AK19" s="522"/>
      <c r="AL19" s="60"/>
      <c r="AM19" s="184"/>
    </row>
    <row r="20" spans="1:39" ht="12.6" customHeight="1" x14ac:dyDescent="0.25">
      <c r="A20" s="170"/>
      <c r="B20" s="60"/>
      <c r="C20" s="702"/>
      <c r="D20" s="702"/>
      <c r="E20" s="706"/>
      <c r="F20" s="707"/>
      <c r="G20" s="707"/>
      <c r="H20" s="707"/>
      <c r="I20" s="707"/>
      <c r="J20" s="707"/>
      <c r="K20" s="708"/>
      <c r="L20" s="706"/>
      <c r="M20" s="707"/>
      <c r="N20" s="707"/>
      <c r="O20" s="707"/>
      <c r="P20" s="707"/>
      <c r="Q20" s="707"/>
      <c r="R20" s="708"/>
      <c r="S20" s="715"/>
      <c r="T20" s="716"/>
      <c r="U20" s="716"/>
      <c r="V20" s="716"/>
      <c r="W20" s="716"/>
      <c r="X20" s="716"/>
      <c r="Y20" s="717"/>
      <c r="Z20" s="523"/>
      <c r="AA20" s="524"/>
      <c r="AB20" s="524"/>
      <c r="AC20" s="524"/>
      <c r="AD20" s="524"/>
      <c r="AE20" s="525"/>
      <c r="AF20" s="523"/>
      <c r="AG20" s="524"/>
      <c r="AH20" s="524"/>
      <c r="AI20" s="524"/>
      <c r="AJ20" s="524"/>
      <c r="AK20" s="525"/>
      <c r="AL20" s="60"/>
      <c r="AM20" s="184"/>
    </row>
    <row r="21" spans="1:39" ht="12.6" customHeight="1" x14ac:dyDescent="0.25">
      <c r="A21" s="170"/>
      <c r="B21" s="60"/>
      <c r="C21" s="702"/>
      <c r="D21" s="702"/>
      <c r="E21" s="706"/>
      <c r="F21" s="707"/>
      <c r="G21" s="707"/>
      <c r="H21" s="707"/>
      <c r="I21" s="707"/>
      <c r="J21" s="707"/>
      <c r="K21" s="708"/>
      <c r="L21" s="706"/>
      <c r="M21" s="707"/>
      <c r="N21" s="707"/>
      <c r="O21" s="707"/>
      <c r="P21" s="707"/>
      <c r="Q21" s="707"/>
      <c r="R21" s="708"/>
      <c r="S21" s="715"/>
      <c r="T21" s="716"/>
      <c r="U21" s="716"/>
      <c r="V21" s="716"/>
      <c r="W21" s="716"/>
      <c r="X21" s="716"/>
      <c r="Y21" s="717"/>
      <c r="Z21" s="523"/>
      <c r="AA21" s="526"/>
      <c r="AB21" s="526"/>
      <c r="AC21" s="700"/>
      <c r="AD21" s="700"/>
      <c r="AE21" s="525"/>
      <c r="AF21" s="523"/>
      <c r="AG21" s="526"/>
      <c r="AH21" s="526"/>
      <c r="AI21" s="700"/>
      <c r="AJ21" s="700"/>
      <c r="AK21" s="525"/>
      <c r="AL21" s="60"/>
      <c r="AM21" s="184"/>
    </row>
    <row r="22" spans="1:39" ht="12.6" customHeight="1" x14ac:dyDescent="0.25">
      <c r="A22" s="170"/>
      <c r="B22" s="60"/>
      <c r="C22" s="702"/>
      <c r="D22" s="702"/>
      <c r="E22" s="706"/>
      <c r="F22" s="707"/>
      <c r="G22" s="707"/>
      <c r="H22" s="707"/>
      <c r="I22" s="707"/>
      <c r="J22" s="707"/>
      <c r="K22" s="708"/>
      <c r="L22" s="706"/>
      <c r="M22" s="707"/>
      <c r="N22" s="707"/>
      <c r="O22" s="707"/>
      <c r="P22" s="707"/>
      <c r="Q22" s="707"/>
      <c r="R22" s="708"/>
      <c r="S22" s="715"/>
      <c r="T22" s="716"/>
      <c r="U22" s="716"/>
      <c r="V22" s="716"/>
      <c r="W22" s="716"/>
      <c r="X22" s="716"/>
      <c r="Y22" s="717"/>
      <c r="Z22" s="523"/>
      <c r="AA22" s="203" t="s">
        <v>87</v>
      </c>
      <c r="AB22" s="203" t="s">
        <v>88</v>
      </c>
      <c r="AC22" s="701" t="s">
        <v>89</v>
      </c>
      <c r="AD22" s="701"/>
      <c r="AE22" s="525"/>
      <c r="AF22" s="523"/>
      <c r="AG22" s="203" t="s">
        <v>87</v>
      </c>
      <c r="AH22" s="203" t="s">
        <v>88</v>
      </c>
      <c r="AI22" s="701" t="s">
        <v>89</v>
      </c>
      <c r="AJ22" s="701"/>
      <c r="AK22" s="525"/>
      <c r="AL22" s="60"/>
      <c r="AM22" s="184"/>
    </row>
    <row r="23" spans="1:39" ht="12.6" customHeight="1" x14ac:dyDescent="0.25">
      <c r="A23" s="170"/>
      <c r="B23" s="60"/>
      <c r="C23" s="702"/>
      <c r="D23" s="702"/>
      <c r="E23" s="709"/>
      <c r="F23" s="710"/>
      <c r="G23" s="710"/>
      <c r="H23" s="710"/>
      <c r="I23" s="710"/>
      <c r="J23" s="710"/>
      <c r="K23" s="711"/>
      <c r="L23" s="709"/>
      <c r="M23" s="710"/>
      <c r="N23" s="710"/>
      <c r="O23" s="710"/>
      <c r="P23" s="710"/>
      <c r="Q23" s="710"/>
      <c r="R23" s="711"/>
      <c r="S23" s="718"/>
      <c r="T23" s="719"/>
      <c r="U23" s="719"/>
      <c r="V23" s="719"/>
      <c r="W23" s="719"/>
      <c r="X23" s="719"/>
      <c r="Y23" s="720"/>
      <c r="Z23" s="527"/>
      <c r="AA23" s="528"/>
      <c r="AB23" s="528"/>
      <c r="AC23" s="528"/>
      <c r="AD23" s="528"/>
      <c r="AE23" s="529"/>
      <c r="AF23" s="527"/>
      <c r="AG23" s="528"/>
      <c r="AH23" s="528"/>
      <c r="AI23" s="528"/>
      <c r="AJ23" s="528"/>
      <c r="AK23" s="529"/>
      <c r="AL23" s="60"/>
      <c r="AM23" s="184"/>
    </row>
    <row r="24" spans="1:39" ht="12.6" customHeight="1" x14ac:dyDescent="0.25">
      <c r="A24" s="170"/>
      <c r="B24" s="60"/>
      <c r="C24" s="702" t="s">
        <v>133</v>
      </c>
      <c r="D24" s="702"/>
      <c r="E24" s="703"/>
      <c r="F24" s="704"/>
      <c r="G24" s="704"/>
      <c r="H24" s="704"/>
      <c r="I24" s="704"/>
      <c r="J24" s="704"/>
      <c r="K24" s="705"/>
      <c r="L24" s="703"/>
      <c r="M24" s="704"/>
      <c r="N24" s="704"/>
      <c r="O24" s="704"/>
      <c r="P24" s="704"/>
      <c r="Q24" s="704"/>
      <c r="R24" s="705"/>
      <c r="S24" s="712"/>
      <c r="T24" s="713"/>
      <c r="U24" s="713"/>
      <c r="V24" s="713"/>
      <c r="W24" s="713"/>
      <c r="X24" s="713"/>
      <c r="Y24" s="714"/>
      <c r="Z24" s="520"/>
      <c r="AA24" s="521"/>
      <c r="AB24" s="521"/>
      <c r="AC24" s="521"/>
      <c r="AD24" s="521"/>
      <c r="AE24" s="522"/>
      <c r="AF24" s="520"/>
      <c r="AG24" s="521"/>
      <c r="AH24" s="521"/>
      <c r="AI24" s="521"/>
      <c r="AJ24" s="521"/>
      <c r="AK24" s="522"/>
      <c r="AL24" s="60"/>
      <c r="AM24" s="184"/>
    </row>
    <row r="25" spans="1:39" ht="12.6" customHeight="1" x14ac:dyDescent="0.25">
      <c r="A25" s="170"/>
      <c r="B25" s="60"/>
      <c r="C25" s="702"/>
      <c r="D25" s="702"/>
      <c r="E25" s="706"/>
      <c r="F25" s="707"/>
      <c r="G25" s="707"/>
      <c r="H25" s="707"/>
      <c r="I25" s="707"/>
      <c r="J25" s="707"/>
      <c r="K25" s="708"/>
      <c r="L25" s="706"/>
      <c r="M25" s="707"/>
      <c r="N25" s="707"/>
      <c r="O25" s="707"/>
      <c r="P25" s="707"/>
      <c r="Q25" s="707"/>
      <c r="R25" s="708"/>
      <c r="S25" s="715"/>
      <c r="T25" s="716"/>
      <c r="U25" s="716"/>
      <c r="V25" s="716"/>
      <c r="W25" s="716"/>
      <c r="X25" s="716"/>
      <c r="Y25" s="717"/>
      <c r="Z25" s="523"/>
      <c r="AA25" s="524"/>
      <c r="AB25" s="524"/>
      <c r="AC25" s="524"/>
      <c r="AD25" s="524"/>
      <c r="AE25" s="525"/>
      <c r="AF25" s="523"/>
      <c r="AG25" s="524"/>
      <c r="AH25" s="524"/>
      <c r="AI25" s="524"/>
      <c r="AJ25" s="524"/>
      <c r="AK25" s="525"/>
      <c r="AL25" s="60"/>
      <c r="AM25" s="184"/>
    </row>
    <row r="26" spans="1:39" ht="12.6" customHeight="1" x14ac:dyDescent="0.25">
      <c r="A26" s="170"/>
      <c r="B26" s="60"/>
      <c r="C26" s="702"/>
      <c r="D26" s="702"/>
      <c r="E26" s="706"/>
      <c r="F26" s="707"/>
      <c r="G26" s="707"/>
      <c r="H26" s="707"/>
      <c r="I26" s="707"/>
      <c r="J26" s="707"/>
      <c r="K26" s="708"/>
      <c r="L26" s="706"/>
      <c r="M26" s="707"/>
      <c r="N26" s="707"/>
      <c r="O26" s="707"/>
      <c r="P26" s="707"/>
      <c r="Q26" s="707"/>
      <c r="R26" s="708"/>
      <c r="S26" s="715"/>
      <c r="T26" s="716"/>
      <c r="U26" s="716"/>
      <c r="V26" s="716"/>
      <c r="W26" s="716"/>
      <c r="X26" s="716"/>
      <c r="Y26" s="717"/>
      <c r="Z26" s="523"/>
      <c r="AA26" s="526"/>
      <c r="AB26" s="526"/>
      <c r="AC26" s="700"/>
      <c r="AD26" s="700"/>
      <c r="AE26" s="525"/>
      <c r="AF26" s="523"/>
      <c r="AG26" s="526"/>
      <c r="AH26" s="526"/>
      <c r="AI26" s="700"/>
      <c r="AJ26" s="700"/>
      <c r="AK26" s="525"/>
      <c r="AL26" s="60"/>
      <c r="AM26" s="184"/>
    </row>
    <row r="27" spans="1:39" ht="12.6" customHeight="1" x14ac:dyDescent="0.25">
      <c r="A27" s="170"/>
      <c r="B27" s="60"/>
      <c r="C27" s="702"/>
      <c r="D27" s="702"/>
      <c r="E27" s="706"/>
      <c r="F27" s="707"/>
      <c r="G27" s="707"/>
      <c r="H27" s="707"/>
      <c r="I27" s="707"/>
      <c r="J27" s="707"/>
      <c r="K27" s="708"/>
      <c r="L27" s="706"/>
      <c r="M27" s="707"/>
      <c r="N27" s="707"/>
      <c r="O27" s="707"/>
      <c r="P27" s="707"/>
      <c r="Q27" s="707"/>
      <c r="R27" s="708"/>
      <c r="S27" s="715"/>
      <c r="T27" s="716"/>
      <c r="U27" s="716"/>
      <c r="V27" s="716"/>
      <c r="W27" s="716"/>
      <c r="X27" s="716"/>
      <c r="Y27" s="717"/>
      <c r="Z27" s="523"/>
      <c r="AA27" s="203" t="s">
        <v>87</v>
      </c>
      <c r="AB27" s="203" t="s">
        <v>88</v>
      </c>
      <c r="AC27" s="701" t="s">
        <v>89</v>
      </c>
      <c r="AD27" s="701"/>
      <c r="AE27" s="525"/>
      <c r="AF27" s="523"/>
      <c r="AG27" s="203" t="s">
        <v>87</v>
      </c>
      <c r="AH27" s="203" t="s">
        <v>88</v>
      </c>
      <c r="AI27" s="701" t="s">
        <v>89</v>
      </c>
      <c r="AJ27" s="701"/>
      <c r="AK27" s="525"/>
      <c r="AL27" s="60"/>
      <c r="AM27" s="184"/>
    </row>
    <row r="28" spans="1:39" ht="12.6" customHeight="1" x14ac:dyDescent="0.25">
      <c r="A28" s="170"/>
      <c r="B28" s="60"/>
      <c r="C28" s="702"/>
      <c r="D28" s="702"/>
      <c r="E28" s="709"/>
      <c r="F28" s="710"/>
      <c r="G28" s="710"/>
      <c r="H28" s="710"/>
      <c r="I28" s="710"/>
      <c r="J28" s="710"/>
      <c r="K28" s="711"/>
      <c r="L28" s="709"/>
      <c r="M28" s="710"/>
      <c r="N28" s="710"/>
      <c r="O28" s="710"/>
      <c r="P28" s="710"/>
      <c r="Q28" s="710"/>
      <c r="R28" s="711"/>
      <c r="S28" s="718"/>
      <c r="T28" s="719"/>
      <c r="U28" s="719"/>
      <c r="V28" s="719"/>
      <c r="W28" s="719"/>
      <c r="X28" s="719"/>
      <c r="Y28" s="720"/>
      <c r="Z28" s="527"/>
      <c r="AA28" s="528"/>
      <c r="AB28" s="528"/>
      <c r="AC28" s="528"/>
      <c r="AD28" s="528"/>
      <c r="AE28" s="529"/>
      <c r="AF28" s="527"/>
      <c r="AG28" s="528"/>
      <c r="AH28" s="528"/>
      <c r="AI28" s="528"/>
      <c r="AJ28" s="528"/>
      <c r="AK28" s="529"/>
      <c r="AL28" s="60"/>
      <c r="AM28" s="184"/>
    </row>
    <row r="29" spans="1:39" ht="12.6" customHeight="1" x14ac:dyDescent="0.25">
      <c r="A29" s="170"/>
      <c r="B29" s="60"/>
      <c r="C29" s="702" t="s">
        <v>134</v>
      </c>
      <c r="D29" s="702"/>
      <c r="E29" s="703"/>
      <c r="F29" s="704"/>
      <c r="G29" s="704"/>
      <c r="H29" s="704"/>
      <c r="I29" s="704"/>
      <c r="J29" s="704"/>
      <c r="K29" s="705"/>
      <c r="L29" s="703"/>
      <c r="M29" s="704"/>
      <c r="N29" s="704"/>
      <c r="O29" s="704"/>
      <c r="P29" s="704"/>
      <c r="Q29" s="704"/>
      <c r="R29" s="705"/>
      <c r="S29" s="712"/>
      <c r="T29" s="713"/>
      <c r="U29" s="713"/>
      <c r="V29" s="713"/>
      <c r="W29" s="713"/>
      <c r="X29" s="713"/>
      <c r="Y29" s="714"/>
      <c r="Z29" s="520"/>
      <c r="AA29" s="521"/>
      <c r="AB29" s="521"/>
      <c r="AC29" s="521"/>
      <c r="AD29" s="521"/>
      <c r="AE29" s="522"/>
      <c r="AF29" s="520"/>
      <c r="AG29" s="521"/>
      <c r="AH29" s="521"/>
      <c r="AI29" s="521"/>
      <c r="AJ29" s="521"/>
      <c r="AK29" s="522"/>
      <c r="AL29" s="60"/>
      <c r="AM29" s="184"/>
    </row>
    <row r="30" spans="1:39" ht="12.6" customHeight="1" x14ac:dyDescent="0.25">
      <c r="A30" s="170"/>
      <c r="B30" s="60"/>
      <c r="C30" s="702"/>
      <c r="D30" s="702"/>
      <c r="E30" s="706"/>
      <c r="F30" s="707"/>
      <c r="G30" s="707"/>
      <c r="H30" s="707"/>
      <c r="I30" s="707"/>
      <c r="J30" s="707"/>
      <c r="K30" s="708"/>
      <c r="L30" s="706"/>
      <c r="M30" s="707"/>
      <c r="N30" s="707"/>
      <c r="O30" s="707"/>
      <c r="P30" s="707"/>
      <c r="Q30" s="707"/>
      <c r="R30" s="708"/>
      <c r="S30" s="715"/>
      <c r="T30" s="716"/>
      <c r="U30" s="716"/>
      <c r="V30" s="716"/>
      <c r="W30" s="716"/>
      <c r="X30" s="716"/>
      <c r="Y30" s="717"/>
      <c r="Z30" s="523"/>
      <c r="AA30" s="524"/>
      <c r="AB30" s="524"/>
      <c r="AC30" s="524"/>
      <c r="AD30" s="524"/>
      <c r="AE30" s="525"/>
      <c r="AF30" s="523"/>
      <c r="AG30" s="524"/>
      <c r="AH30" s="524"/>
      <c r="AI30" s="524"/>
      <c r="AJ30" s="524"/>
      <c r="AK30" s="525"/>
      <c r="AL30" s="60"/>
      <c r="AM30" s="184"/>
    </row>
    <row r="31" spans="1:39" ht="12.6" customHeight="1" x14ac:dyDescent="0.25">
      <c r="A31" s="170"/>
      <c r="B31" s="60"/>
      <c r="C31" s="702"/>
      <c r="D31" s="702"/>
      <c r="E31" s="706"/>
      <c r="F31" s="707"/>
      <c r="G31" s="707"/>
      <c r="H31" s="707"/>
      <c r="I31" s="707"/>
      <c r="J31" s="707"/>
      <c r="K31" s="708"/>
      <c r="L31" s="706"/>
      <c r="M31" s="707"/>
      <c r="N31" s="707"/>
      <c r="O31" s="707"/>
      <c r="P31" s="707"/>
      <c r="Q31" s="707"/>
      <c r="R31" s="708"/>
      <c r="S31" s="715"/>
      <c r="T31" s="716"/>
      <c r="U31" s="716"/>
      <c r="V31" s="716"/>
      <c r="W31" s="716"/>
      <c r="X31" s="716"/>
      <c r="Y31" s="717"/>
      <c r="Z31" s="523"/>
      <c r="AA31" s="526"/>
      <c r="AB31" s="526"/>
      <c r="AC31" s="700"/>
      <c r="AD31" s="700"/>
      <c r="AE31" s="525"/>
      <c r="AF31" s="523"/>
      <c r="AG31" s="526"/>
      <c r="AH31" s="526"/>
      <c r="AI31" s="700"/>
      <c r="AJ31" s="700"/>
      <c r="AK31" s="525"/>
      <c r="AL31" s="60"/>
      <c r="AM31" s="184"/>
    </row>
    <row r="32" spans="1:39" ht="12.6" customHeight="1" x14ac:dyDescent="0.25">
      <c r="A32" s="170"/>
      <c r="B32" s="60"/>
      <c r="C32" s="702"/>
      <c r="D32" s="702"/>
      <c r="E32" s="706"/>
      <c r="F32" s="707"/>
      <c r="G32" s="707"/>
      <c r="H32" s="707"/>
      <c r="I32" s="707"/>
      <c r="J32" s="707"/>
      <c r="K32" s="708"/>
      <c r="L32" s="706"/>
      <c r="M32" s="707"/>
      <c r="N32" s="707"/>
      <c r="O32" s="707"/>
      <c r="P32" s="707"/>
      <c r="Q32" s="707"/>
      <c r="R32" s="708"/>
      <c r="S32" s="715"/>
      <c r="T32" s="716"/>
      <c r="U32" s="716"/>
      <c r="V32" s="716"/>
      <c r="W32" s="716"/>
      <c r="X32" s="716"/>
      <c r="Y32" s="717"/>
      <c r="Z32" s="523"/>
      <c r="AA32" s="203" t="s">
        <v>87</v>
      </c>
      <c r="AB32" s="203" t="s">
        <v>88</v>
      </c>
      <c r="AC32" s="701" t="s">
        <v>89</v>
      </c>
      <c r="AD32" s="701"/>
      <c r="AE32" s="525"/>
      <c r="AF32" s="523"/>
      <c r="AG32" s="203" t="s">
        <v>87</v>
      </c>
      <c r="AH32" s="203" t="s">
        <v>88</v>
      </c>
      <c r="AI32" s="701" t="s">
        <v>89</v>
      </c>
      <c r="AJ32" s="701"/>
      <c r="AK32" s="525"/>
      <c r="AL32" s="60"/>
      <c r="AM32" s="184"/>
    </row>
    <row r="33" spans="1:39" ht="12.6" customHeight="1" x14ac:dyDescent="0.25">
      <c r="A33" s="170"/>
      <c r="B33" s="60"/>
      <c r="C33" s="702"/>
      <c r="D33" s="702"/>
      <c r="E33" s="709"/>
      <c r="F33" s="710"/>
      <c r="G33" s="710"/>
      <c r="H33" s="710"/>
      <c r="I33" s="710"/>
      <c r="J33" s="710"/>
      <c r="K33" s="711"/>
      <c r="L33" s="709"/>
      <c r="M33" s="710"/>
      <c r="N33" s="710"/>
      <c r="O33" s="710"/>
      <c r="P33" s="710"/>
      <c r="Q33" s="710"/>
      <c r="R33" s="711"/>
      <c r="S33" s="718"/>
      <c r="T33" s="719"/>
      <c r="U33" s="719"/>
      <c r="V33" s="719"/>
      <c r="W33" s="719"/>
      <c r="X33" s="719"/>
      <c r="Y33" s="720"/>
      <c r="Z33" s="527"/>
      <c r="AA33" s="528"/>
      <c r="AB33" s="528"/>
      <c r="AC33" s="528"/>
      <c r="AD33" s="528"/>
      <c r="AE33" s="529"/>
      <c r="AF33" s="527"/>
      <c r="AG33" s="528"/>
      <c r="AH33" s="528"/>
      <c r="AI33" s="528"/>
      <c r="AJ33" s="528"/>
      <c r="AK33" s="529"/>
      <c r="AL33" s="60"/>
      <c r="AM33" s="184"/>
    </row>
    <row r="34" spans="1:39" ht="12.6" customHeight="1" x14ac:dyDescent="0.25">
      <c r="A34" s="170"/>
      <c r="B34" s="60"/>
      <c r="C34" s="702" t="s">
        <v>135</v>
      </c>
      <c r="D34" s="702"/>
      <c r="E34" s="703"/>
      <c r="F34" s="704"/>
      <c r="G34" s="704"/>
      <c r="H34" s="704"/>
      <c r="I34" s="704"/>
      <c r="J34" s="704"/>
      <c r="K34" s="705"/>
      <c r="L34" s="703"/>
      <c r="M34" s="704"/>
      <c r="N34" s="704"/>
      <c r="O34" s="704"/>
      <c r="P34" s="704"/>
      <c r="Q34" s="704"/>
      <c r="R34" s="705"/>
      <c r="S34" s="712"/>
      <c r="T34" s="713"/>
      <c r="U34" s="713"/>
      <c r="V34" s="713"/>
      <c r="W34" s="713"/>
      <c r="X34" s="713"/>
      <c r="Y34" s="714"/>
      <c r="Z34" s="520"/>
      <c r="AA34" s="521"/>
      <c r="AB34" s="521"/>
      <c r="AC34" s="521"/>
      <c r="AD34" s="521"/>
      <c r="AE34" s="522"/>
      <c r="AF34" s="520"/>
      <c r="AG34" s="521"/>
      <c r="AH34" s="521"/>
      <c r="AI34" s="521"/>
      <c r="AJ34" s="521"/>
      <c r="AK34" s="522"/>
      <c r="AL34" s="60"/>
      <c r="AM34" s="184"/>
    </row>
    <row r="35" spans="1:39" ht="12.6" customHeight="1" x14ac:dyDescent="0.25">
      <c r="A35" s="170"/>
      <c r="B35" s="60"/>
      <c r="C35" s="702"/>
      <c r="D35" s="702"/>
      <c r="E35" s="706"/>
      <c r="F35" s="707"/>
      <c r="G35" s="707"/>
      <c r="H35" s="707"/>
      <c r="I35" s="707"/>
      <c r="J35" s="707"/>
      <c r="K35" s="708"/>
      <c r="L35" s="706"/>
      <c r="M35" s="707"/>
      <c r="N35" s="707"/>
      <c r="O35" s="707"/>
      <c r="P35" s="707"/>
      <c r="Q35" s="707"/>
      <c r="R35" s="708"/>
      <c r="S35" s="715"/>
      <c r="T35" s="716"/>
      <c r="U35" s="716"/>
      <c r="V35" s="716"/>
      <c r="W35" s="716"/>
      <c r="X35" s="716"/>
      <c r="Y35" s="717"/>
      <c r="Z35" s="523"/>
      <c r="AA35" s="524"/>
      <c r="AB35" s="524"/>
      <c r="AC35" s="524"/>
      <c r="AD35" s="524"/>
      <c r="AE35" s="525"/>
      <c r="AF35" s="523"/>
      <c r="AG35" s="524"/>
      <c r="AH35" s="524"/>
      <c r="AI35" s="524"/>
      <c r="AJ35" s="524"/>
      <c r="AK35" s="525"/>
      <c r="AL35" s="60"/>
      <c r="AM35" s="184"/>
    </row>
    <row r="36" spans="1:39" ht="12.6" customHeight="1" x14ac:dyDescent="0.25">
      <c r="A36" s="170"/>
      <c r="B36" s="60"/>
      <c r="C36" s="702"/>
      <c r="D36" s="702"/>
      <c r="E36" s="706"/>
      <c r="F36" s="707"/>
      <c r="G36" s="707"/>
      <c r="H36" s="707"/>
      <c r="I36" s="707"/>
      <c r="J36" s="707"/>
      <c r="K36" s="708"/>
      <c r="L36" s="706"/>
      <c r="M36" s="707"/>
      <c r="N36" s="707"/>
      <c r="O36" s="707"/>
      <c r="P36" s="707"/>
      <c r="Q36" s="707"/>
      <c r="R36" s="708"/>
      <c r="S36" s="715"/>
      <c r="T36" s="716"/>
      <c r="U36" s="716"/>
      <c r="V36" s="716"/>
      <c r="W36" s="716"/>
      <c r="X36" s="716"/>
      <c r="Y36" s="717"/>
      <c r="Z36" s="523"/>
      <c r="AA36" s="526"/>
      <c r="AB36" s="526"/>
      <c r="AC36" s="700"/>
      <c r="AD36" s="700"/>
      <c r="AE36" s="525"/>
      <c r="AF36" s="523"/>
      <c r="AG36" s="526"/>
      <c r="AH36" s="526"/>
      <c r="AI36" s="700"/>
      <c r="AJ36" s="700"/>
      <c r="AK36" s="525"/>
      <c r="AL36" s="60"/>
      <c r="AM36" s="184"/>
    </row>
    <row r="37" spans="1:39" ht="12.6" customHeight="1" x14ac:dyDescent="0.25">
      <c r="A37" s="170"/>
      <c r="B37" s="60"/>
      <c r="C37" s="702"/>
      <c r="D37" s="702"/>
      <c r="E37" s="706"/>
      <c r="F37" s="707"/>
      <c r="G37" s="707"/>
      <c r="H37" s="707"/>
      <c r="I37" s="707"/>
      <c r="J37" s="707"/>
      <c r="K37" s="708"/>
      <c r="L37" s="706"/>
      <c r="M37" s="707"/>
      <c r="N37" s="707"/>
      <c r="O37" s="707"/>
      <c r="P37" s="707"/>
      <c r="Q37" s="707"/>
      <c r="R37" s="708"/>
      <c r="S37" s="715"/>
      <c r="T37" s="716"/>
      <c r="U37" s="716"/>
      <c r="V37" s="716"/>
      <c r="W37" s="716"/>
      <c r="X37" s="716"/>
      <c r="Y37" s="717"/>
      <c r="Z37" s="523"/>
      <c r="AA37" s="203" t="s">
        <v>87</v>
      </c>
      <c r="AB37" s="203" t="s">
        <v>88</v>
      </c>
      <c r="AC37" s="701" t="s">
        <v>89</v>
      </c>
      <c r="AD37" s="701"/>
      <c r="AE37" s="525"/>
      <c r="AF37" s="523"/>
      <c r="AG37" s="203" t="s">
        <v>87</v>
      </c>
      <c r="AH37" s="203" t="s">
        <v>88</v>
      </c>
      <c r="AI37" s="701" t="s">
        <v>89</v>
      </c>
      <c r="AJ37" s="701"/>
      <c r="AK37" s="525"/>
      <c r="AL37" s="60"/>
      <c r="AM37" s="184"/>
    </row>
    <row r="38" spans="1:39" ht="12.6" customHeight="1" x14ac:dyDescent="0.25">
      <c r="A38" s="170"/>
      <c r="B38" s="60"/>
      <c r="C38" s="702"/>
      <c r="D38" s="702"/>
      <c r="E38" s="709"/>
      <c r="F38" s="710"/>
      <c r="G38" s="710"/>
      <c r="H38" s="710"/>
      <c r="I38" s="710"/>
      <c r="J38" s="710"/>
      <c r="K38" s="711"/>
      <c r="L38" s="709"/>
      <c r="M38" s="710"/>
      <c r="N38" s="710"/>
      <c r="O38" s="710"/>
      <c r="P38" s="710"/>
      <c r="Q38" s="710"/>
      <c r="R38" s="711"/>
      <c r="S38" s="718"/>
      <c r="T38" s="719"/>
      <c r="U38" s="719"/>
      <c r="V38" s="719"/>
      <c r="W38" s="719"/>
      <c r="X38" s="719"/>
      <c r="Y38" s="720"/>
      <c r="Z38" s="527"/>
      <c r="AA38" s="528"/>
      <c r="AB38" s="528"/>
      <c r="AC38" s="528"/>
      <c r="AD38" s="528"/>
      <c r="AE38" s="529"/>
      <c r="AF38" s="527"/>
      <c r="AG38" s="528"/>
      <c r="AH38" s="528"/>
      <c r="AI38" s="528"/>
      <c r="AJ38" s="528"/>
      <c r="AK38" s="529"/>
      <c r="AL38" s="60"/>
      <c r="AM38" s="184"/>
    </row>
    <row r="39" spans="1:39" ht="12.6" customHeight="1" x14ac:dyDescent="0.25">
      <c r="A39" s="170"/>
      <c r="B39" s="60"/>
      <c r="C39" s="702" t="s">
        <v>167</v>
      </c>
      <c r="D39" s="702"/>
      <c r="E39" s="703"/>
      <c r="F39" s="704"/>
      <c r="G39" s="704"/>
      <c r="H39" s="704"/>
      <c r="I39" s="704"/>
      <c r="J39" s="704"/>
      <c r="K39" s="705"/>
      <c r="L39" s="703"/>
      <c r="M39" s="704"/>
      <c r="N39" s="704"/>
      <c r="O39" s="704"/>
      <c r="P39" s="704"/>
      <c r="Q39" s="704"/>
      <c r="R39" s="705"/>
      <c r="S39" s="712"/>
      <c r="T39" s="713"/>
      <c r="U39" s="713"/>
      <c r="V39" s="713"/>
      <c r="W39" s="713"/>
      <c r="X39" s="713"/>
      <c r="Y39" s="714"/>
      <c r="Z39" s="520"/>
      <c r="AA39" s="521"/>
      <c r="AB39" s="521"/>
      <c r="AC39" s="521"/>
      <c r="AD39" s="521"/>
      <c r="AE39" s="522"/>
      <c r="AF39" s="520"/>
      <c r="AG39" s="521"/>
      <c r="AH39" s="521"/>
      <c r="AI39" s="521"/>
      <c r="AJ39" s="521"/>
      <c r="AK39" s="522"/>
      <c r="AL39" s="60"/>
      <c r="AM39" s="184"/>
    </row>
    <row r="40" spans="1:39" ht="12.6" customHeight="1" x14ac:dyDescent="0.25">
      <c r="A40" s="170"/>
      <c r="B40" s="60"/>
      <c r="C40" s="702"/>
      <c r="D40" s="702"/>
      <c r="E40" s="706"/>
      <c r="F40" s="707"/>
      <c r="G40" s="707"/>
      <c r="H40" s="707"/>
      <c r="I40" s="707"/>
      <c r="J40" s="707"/>
      <c r="K40" s="708"/>
      <c r="L40" s="706"/>
      <c r="M40" s="707"/>
      <c r="N40" s="707"/>
      <c r="O40" s="707"/>
      <c r="P40" s="707"/>
      <c r="Q40" s="707"/>
      <c r="R40" s="708"/>
      <c r="S40" s="715"/>
      <c r="T40" s="716"/>
      <c r="U40" s="716"/>
      <c r="V40" s="716"/>
      <c r="W40" s="716"/>
      <c r="X40" s="716"/>
      <c r="Y40" s="717"/>
      <c r="Z40" s="523"/>
      <c r="AA40" s="524"/>
      <c r="AB40" s="524"/>
      <c r="AC40" s="524"/>
      <c r="AD40" s="524"/>
      <c r="AE40" s="525"/>
      <c r="AF40" s="523"/>
      <c r="AG40" s="524"/>
      <c r="AH40" s="524"/>
      <c r="AI40" s="524"/>
      <c r="AJ40" s="524"/>
      <c r="AK40" s="525"/>
      <c r="AL40" s="60"/>
      <c r="AM40" s="184"/>
    </row>
    <row r="41" spans="1:39" ht="12.6" customHeight="1" x14ac:dyDescent="0.25">
      <c r="A41" s="170"/>
      <c r="B41" s="60"/>
      <c r="C41" s="702"/>
      <c r="D41" s="702"/>
      <c r="E41" s="706"/>
      <c r="F41" s="707"/>
      <c r="G41" s="707"/>
      <c r="H41" s="707"/>
      <c r="I41" s="707"/>
      <c r="J41" s="707"/>
      <c r="K41" s="708"/>
      <c r="L41" s="706"/>
      <c r="M41" s="707"/>
      <c r="N41" s="707"/>
      <c r="O41" s="707"/>
      <c r="P41" s="707"/>
      <c r="Q41" s="707"/>
      <c r="R41" s="708"/>
      <c r="S41" s="715"/>
      <c r="T41" s="716"/>
      <c r="U41" s="716"/>
      <c r="V41" s="716"/>
      <c r="W41" s="716"/>
      <c r="X41" s="716"/>
      <c r="Y41" s="717"/>
      <c r="Z41" s="523"/>
      <c r="AA41" s="526"/>
      <c r="AB41" s="526"/>
      <c r="AC41" s="700"/>
      <c r="AD41" s="700"/>
      <c r="AE41" s="525"/>
      <c r="AF41" s="523"/>
      <c r="AG41" s="526"/>
      <c r="AH41" s="526"/>
      <c r="AI41" s="700"/>
      <c r="AJ41" s="700"/>
      <c r="AK41" s="525"/>
      <c r="AL41" s="60"/>
      <c r="AM41" s="184"/>
    </row>
    <row r="42" spans="1:39" ht="12.6" customHeight="1" x14ac:dyDescent="0.25">
      <c r="A42" s="170"/>
      <c r="B42" s="60"/>
      <c r="C42" s="702"/>
      <c r="D42" s="702"/>
      <c r="E42" s="706"/>
      <c r="F42" s="707"/>
      <c r="G42" s="707"/>
      <c r="H42" s="707"/>
      <c r="I42" s="707"/>
      <c r="J42" s="707"/>
      <c r="K42" s="708"/>
      <c r="L42" s="706"/>
      <c r="M42" s="707"/>
      <c r="N42" s="707"/>
      <c r="O42" s="707"/>
      <c r="P42" s="707"/>
      <c r="Q42" s="707"/>
      <c r="R42" s="708"/>
      <c r="S42" s="715"/>
      <c r="T42" s="716"/>
      <c r="U42" s="716"/>
      <c r="V42" s="716"/>
      <c r="W42" s="716"/>
      <c r="X42" s="716"/>
      <c r="Y42" s="717"/>
      <c r="Z42" s="523"/>
      <c r="AA42" s="203" t="s">
        <v>87</v>
      </c>
      <c r="AB42" s="203" t="s">
        <v>88</v>
      </c>
      <c r="AC42" s="701" t="s">
        <v>89</v>
      </c>
      <c r="AD42" s="701"/>
      <c r="AE42" s="525"/>
      <c r="AF42" s="523"/>
      <c r="AG42" s="203" t="s">
        <v>87</v>
      </c>
      <c r="AH42" s="203" t="s">
        <v>88</v>
      </c>
      <c r="AI42" s="701" t="s">
        <v>89</v>
      </c>
      <c r="AJ42" s="701"/>
      <c r="AK42" s="525"/>
      <c r="AL42" s="60"/>
      <c r="AM42" s="184"/>
    </row>
    <row r="43" spans="1:39" ht="12.6" customHeight="1" x14ac:dyDescent="0.25">
      <c r="A43" s="170"/>
      <c r="B43" s="60"/>
      <c r="C43" s="702"/>
      <c r="D43" s="702"/>
      <c r="E43" s="709"/>
      <c r="F43" s="710"/>
      <c r="G43" s="710"/>
      <c r="H43" s="710"/>
      <c r="I43" s="710"/>
      <c r="J43" s="710"/>
      <c r="K43" s="711"/>
      <c r="L43" s="709"/>
      <c r="M43" s="710"/>
      <c r="N43" s="710"/>
      <c r="O43" s="710"/>
      <c r="P43" s="710"/>
      <c r="Q43" s="710"/>
      <c r="R43" s="711"/>
      <c r="S43" s="718"/>
      <c r="T43" s="719"/>
      <c r="U43" s="719"/>
      <c r="V43" s="719"/>
      <c r="W43" s="719"/>
      <c r="X43" s="719"/>
      <c r="Y43" s="720"/>
      <c r="Z43" s="527"/>
      <c r="AA43" s="528"/>
      <c r="AB43" s="528"/>
      <c r="AC43" s="528"/>
      <c r="AD43" s="528"/>
      <c r="AE43" s="529"/>
      <c r="AF43" s="527"/>
      <c r="AG43" s="528"/>
      <c r="AH43" s="528"/>
      <c r="AI43" s="528"/>
      <c r="AJ43" s="528"/>
      <c r="AK43" s="529"/>
      <c r="AL43" s="60"/>
      <c r="AM43" s="184"/>
    </row>
    <row r="44" spans="1:39" x14ac:dyDescent="0.25">
      <c r="A44" s="170"/>
      <c r="B44" s="60"/>
      <c r="C44" s="291" t="s">
        <v>166</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184"/>
    </row>
    <row r="45" spans="1:39" ht="13.5" thickBot="1" x14ac:dyDescent="0.3">
      <c r="A45" s="239"/>
      <c r="B45" s="240"/>
      <c r="C45" s="246" t="s">
        <v>574</v>
      </c>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2"/>
    </row>
    <row r="46" spans="1:39" ht="13.5" thickTop="1" x14ac:dyDescent="0.25"/>
  </sheetData>
  <sheetProtection password="BDD6" sheet="1" scenarios="1" selectLockedCells="1"/>
  <mergeCells count="72">
    <mergeCell ref="C3:AK4"/>
    <mergeCell ref="C5:D7"/>
    <mergeCell ref="E5:K7"/>
    <mergeCell ref="L5:R7"/>
    <mergeCell ref="S5:Y7"/>
    <mergeCell ref="Z5:AK5"/>
    <mergeCell ref="Z6:AE6"/>
    <mergeCell ref="AF6:AK6"/>
    <mergeCell ref="Z7:AE7"/>
    <mergeCell ref="AF7:AK7"/>
    <mergeCell ref="AI11:AJ11"/>
    <mergeCell ref="AC12:AD12"/>
    <mergeCell ref="AI12:AJ12"/>
    <mergeCell ref="C8:D8"/>
    <mergeCell ref="E8:K8"/>
    <mergeCell ref="L8:R8"/>
    <mergeCell ref="S8:Y8"/>
    <mergeCell ref="Z8:AE8"/>
    <mergeCell ref="AF8:AK8"/>
    <mergeCell ref="C9:D13"/>
    <mergeCell ref="E9:K13"/>
    <mergeCell ref="L9:R13"/>
    <mergeCell ref="S9:Y13"/>
    <mergeCell ref="AC11:AD11"/>
    <mergeCell ref="AI21:AJ21"/>
    <mergeCell ref="AC22:AD22"/>
    <mergeCell ref="AI22:AJ22"/>
    <mergeCell ref="C14:D18"/>
    <mergeCell ref="E14:K18"/>
    <mergeCell ref="L14:R18"/>
    <mergeCell ref="S14:Y18"/>
    <mergeCell ref="AC16:AD16"/>
    <mergeCell ref="AI16:AJ16"/>
    <mergeCell ref="AC17:AD17"/>
    <mergeCell ref="AI17:AJ17"/>
    <mergeCell ref="C19:D23"/>
    <mergeCell ref="E19:K23"/>
    <mergeCell ref="L19:R23"/>
    <mergeCell ref="S19:Y23"/>
    <mergeCell ref="AC21:AD21"/>
    <mergeCell ref="AI31:AJ31"/>
    <mergeCell ref="AC32:AD32"/>
    <mergeCell ref="AI32:AJ32"/>
    <mergeCell ref="C24:D28"/>
    <mergeCell ref="E24:K28"/>
    <mergeCell ref="L24:R28"/>
    <mergeCell ref="S24:Y28"/>
    <mergeCell ref="AC26:AD26"/>
    <mergeCell ref="AI26:AJ26"/>
    <mergeCell ref="AC27:AD27"/>
    <mergeCell ref="AI27:AJ27"/>
    <mergeCell ref="C29:D33"/>
    <mergeCell ref="E29:K33"/>
    <mergeCell ref="L29:R33"/>
    <mergeCell ref="S29:Y33"/>
    <mergeCell ref="AC31:AD31"/>
    <mergeCell ref="AI41:AJ41"/>
    <mergeCell ref="AC42:AD42"/>
    <mergeCell ref="AI42:AJ42"/>
    <mergeCell ref="C34:D38"/>
    <mergeCell ref="E34:K38"/>
    <mergeCell ref="L34:R38"/>
    <mergeCell ref="S34:Y38"/>
    <mergeCell ref="AC36:AD36"/>
    <mergeCell ref="AI36:AJ36"/>
    <mergeCell ref="AC37:AD37"/>
    <mergeCell ref="AI37:AJ37"/>
    <mergeCell ref="C39:D43"/>
    <mergeCell ref="E39:K43"/>
    <mergeCell ref="L39:R43"/>
    <mergeCell ref="S39:Y43"/>
    <mergeCell ref="AC41:AD41"/>
  </mergeCells>
  <pageMargins left="0.31" right="0" top="0.25" bottom="0" header="0.3" footer="0.3"/>
  <pageSetup paperSize="9" orientation="landscape" horizontalDpi="300" verticalDpi="300" r:id="rId1"/>
  <ignoredErrors>
    <ignoredError sqref="C14 C19:D28 C29:D38 C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INTRO</vt:lpstr>
      <vt:lpstr>PETUNJUK PENGISIAN</vt:lpstr>
      <vt:lpstr>TTP</vt:lpstr>
      <vt:lpstr>I</vt:lpstr>
      <vt:lpstr>II</vt:lpstr>
      <vt:lpstr>III</vt:lpstr>
      <vt:lpstr>IV</vt:lpstr>
      <vt:lpstr>1</vt:lpstr>
      <vt:lpstr>2</vt:lpstr>
      <vt:lpstr>3</vt:lpstr>
      <vt:lpstr>4</vt:lpstr>
      <vt:lpstr>5</vt:lpstr>
      <vt:lpstr>6</vt:lpstr>
      <vt:lpstr>6 (2)</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'4'!Print_Area</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ANGGUN SARI</dc:creator>
  <cp:lastModifiedBy>Ahmad Fauzi</cp:lastModifiedBy>
  <cp:lastPrinted>2013-10-31T08:17:25Z</cp:lastPrinted>
  <dcterms:created xsi:type="dcterms:W3CDTF">2013-04-20T16:18:12Z</dcterms:created>
  <dcterms:modified xsi:type="dcterms:W3CDTF">2015-12-02T06:53:07Z</dcterms:modified>
</cp:coreProperties>
</file>